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na\Desktop\8.0. SEDINTA ORDINARA 28 MAI aaaa\"/>
    </mc:Choice>
  </mc:AlternateContent>
  <bookViews>
    <workbookView xWindow="0" yWindow="300" windowWidth="28800" windowHeight="12045"/>
  </bookViews>
  <sheets>
    <sheet name="anexa h 95" sheetId="4" r:id="rId1"/>
  </sheets>
  <definedNames>
    <definedName name="_xlnm.Print_Area" localSheetId="0">'anexa h 95'!$A$1:$I$93</definedName>
  </definedNames>
  <calcPr calcId="162913"/>
</workbook>
</file>

<file path=xl/calcChain.xml><?xml version="1.0" encoding="utf-8"?>
<calcChain xmlns="http://schemas.openxmlformats.org/spreadsheetml/2006/main">
  <c r="H8" i="4" l="1"/>
  <c r="H44" i="4" l="1"/>
  <c r="H20" i="4" l="1"/>
  <c r="H19" i="4" s="1"/>
  <c r="H7" i="4"/>
  <c r="H25" i="4" l="1"/>
  <c r="H30" i="4"/>
  <c r="H72" i="4" l="1"/>
  <c r="H24" i="4"/>
  <c r="H16" i="4" l="1"/>
  <c r="H69" i="4"/>
  <c r="H68" i="4" l="1"/>
  <c r="H67" i="4" s="1"/>
  <c r="H63" i="4"/>
  <c r="H60" i="4"/>
  <c r="H56" i="4" s="1"/>
  <c r="H52" i="4" l="1"/>
  <c r="H51" i="4" s="1"/>
  <c r="H49" i="4"/>
  <c r="H48" i="4" s="1"/>
  <c r="H47" i="4" s="1"/>
  <c r="H43" i="4" l="1"/>
  <c r="H23" i="4" l="1"/>
  <c r="H42" i="4" l="1"/>
</calcChain>
</file>

<file path=xl/sharedStrings.xml><?xml version="1.0" encoding="utf-8"?>
<sst xmlns="http://schemas.openxmlformats.org/spreadsheetml/2006/main" count="208" uniqueCount="86">
  <si>
    <t>MODIFICĂRI</t>
  </si>
  <si>
    <t>·</t>
  </si>
  <si>
    <t>-</t>
  </si>
  <si>
    <t>mii lei</t>
  </si>
  <si>
    <t>influenţe(+/-)</t>
  </si>
  <si>
    <t>C.Lista poziţiei ALTE CHELTUIELI DE INVESTIŢII</t>
  </si>
  <si>
    <t>UM</t>
  </si>
  <si>
    <t>solic.</t>
  </si>
  <si>
    <t>Alte cheltuieli asimilate investițiilor</t>
  </si>
  <si>
    <t>poz.</t>
  </si>
  <si>
    <t>A.OBIECTIVE (PROIECTE) ÎN CONTINUARE</t>
  </si>
  <si>
    <t>B.OBIECTIVE (PROIECTE) NOI</t>
  </si>
  <si>
    <t>CONSILIUL JUDEȚEAN MARAMUREȘ</t>
  </si>
  <si>
    <t>Chelt. pt elab SPF, SF si a altor studii</t>
  </si>
  <si>
    <t>RA Aeroport Internațional Maramureș</t>
  </si>
  <si>
    <t>Extindere și modernizare  suprafețe aeroportuare</t>
  </si>
  <si>
    <t>Reabilitare DJ 109F, limita jud.Sălaj-Targu Lapus(DN18B)-Damacuseni-Rogoz(DJ171)</t>
  </si>
  <si>
    <t>Reabilitare DJ 182B, sector Coas (int. DJ 182C) – Remeti pe Somes (int. DJ 108E) tronson: Șomcuta Mare(int.DN 1C)-Remeți pe Someș(int.DJ 108E)</t>
  </si>
  <si>
    <t>Cap. 68 Asigurări şi asistenţă socială - total</t>
  </si>
  <si>
    <t>Direcţia generală de asistenţă socială şi protecţia copilului</t>
  </si>
  <si>
    <t>CAP 66 Sănătate - total</t>
  </si>
  <si>
    <t>Spitalul de boli infecţioase şi psihiatrie Baia Mare</t>
  </si>
  <si>
    <t xml:space="preserve">Dotări independente  </t>
  </si>
  <si>
    <t>Centrală termică 100kw</t>
  </si>
  <si>
    <t>UPS profesional servere</t>
  </si>
  <si>
    <t>buc</t>
  </si>
  <si>
    <t>Cap. 65 Învăţământ - total</t>
  </si>
  <si>
    <t>Centrul Judeţean de Resurse şi Asistenţă Educaţională</t>
  </si>
  <si>
    <t>Cant.</t>
  </si>
  <si>
    <t>Cap. 51 Autorităţi publice - total</t>
  </si>
  <si>
    <t>Centrul Școlar pentru Educație Incluzivă Vișeu de Sus</t>
  </si>
  <si>
    <t>Cap. 67 Cultură, recreere şi religie -total</t>
  </si>
  <si>
    <t>Platformă de orientare școlară și profesională(CCP intranet-consiliere în carieră.Tehnici și metode pentru secolul XXI)</t>
  </si>
  <si>
    <t>Licențe programe informatice(Office)</t>
  </si>
  <si>
    <t>Centrul Județean pentru Conservarea și Promovarea Culturii  Tradiționale Maramureș</t>
  </si>
  <si>
    <t>Școala de Arte "Liviu Borlan" Baia Mare</t>
  </si>
  <si>
    <t>Centrul Județean pentru Conservarea și Promovarea Culturii Tradiționale ”Liviu Borlan” Maramureș</t>
  </si>
  <si>
    <t>Computere personale</t>
  </si>
  <si>
    <t>Cameră video</t>
  </si>
  <si>
    <t>Dronă</t>
  </si>
  <si>
    <t>Obiectiv foto ultra-wide full-frame</t>
  </si>
  <si>
    <t>Videoproiector 4K</t>
  </si>
  <si>
    <t>Licențe informatice</t>
  </si>
  <si>
    <t>Licențe antivirus</t>
  </si>
  <si>
    <t>modificare denumire</t>
  </si>
  <si>
    <t>Reparații capitale gard clădire internat</t>
  </si>
  <si>
    <t>virari</t>
  </si>
  <si>
    <t>Reabilitare CPRU Baia Mare str.V Babeș, nr.54, Baia Mare(reamenajare și extindere corpuri clădire, amenajare curte exterioară, realizare împrejmuire)</t>
  </si>
  <si>
    <t>Sistem de supraveghere video</t>
  </si>
  <si>
    <t>rezerva</t>
  </si>
  <si>
    <t>PROIECT Servicii sociale integrate în Municipiul Sighetu Marmației finanțat prin PIN în baza HG 798/2016 și HG 193/2018</t>
  </si>
  <si>
    <t xml:space="preserve">DALI, PT, AC avize, acorduri pentru obiectiv Reabilitare construcții Centru de zi, str.Dragos Voda, nr.35, Sighetu Marmației </t>
  </si>
  <si>
    <t>Studii, SF, PTAC, avize, acorduri  pentru obiectiv Construcție locuințe protejate Sighetu Marmației  pe teren din curtea Spitalului Sighet, str.Avram Iancu nr.22</t>
  </si>
  <si>
    <t>PROIECT "Noi servicii Sociale  în Comuna Mireșu Mare", PIN 1 în baza HG 798/2016 și HG 193/2018</t>
  </si>
  <si>
    <t>DALI, AC avize, acorduri/ amenajare teren, amenajări pentru protecția mediului, asigurare utilități, expertiză tehnică, audit energetic, proiectare PT pentru reabilitarea si modernizarea a ½ din imobilul în care funcționează - Școala Generală Iadăra, din localitatea Iadăra, comuna Mireșu Mare și amenajarea a ¼ din curtea Școlii Generale Iadăra</t>
  </si>
  <si>
    <t>Studii de fezabilitate, documentații, avize, acorduri și autorizații  pentru dezvoltarea infrastructurii aferente celor 4 locuințe și servicii Proiectare pentru realizarea proiectului Noi servicii Sociale  în Comuna Mireșu Mare</t>
  </si>
  <si>
    <t>în Lista de investiţii şi in lista poziţiei "Alte cheltuieli de investiţii" pe anul 2020</t>
  </si>
  <si>
    <t>Extinderea pavilionului de bărbați al Secției Psihiatrie și amenajarea unui salon destinat izolării pacienților cu potențial agresiv</t>
  </si>
  <si>
    <t>indreptare eroare materiala</t>
  </si>
  <si>
    <t>Actualizare Strategie de Dezvoltare Durabilă a județului Maramureș perioada 2021-2027</t>
  </si>
  <si>
    <t>CAP 74 Protecţia mediului</t>
  </si>
  <si>
    <t>Execuție pentru obiectivul „Reparații capitale șarpantă și învelitoare Palat Administrativ și lucrări de finisaje exterioare la Corp E (turn)”</t>
  </si>
  <si>
    <t>NF.4372/30.03.2020</t>
  </si>
  <si>
    <t>PT pentru obiectivul  „Reparații capitale șarpantă și învelitoare Palat Administrativ și lucrări de finisaje exterioare la Corp E (turn)”</t>
  </si>
  <si>
    <t xml:space="preserve">Alte taxe, avize, cote, ISC, SCS și alte tarife </t>
  </si>
  <si>
    <t>Licențe programe informatice</t>
  </si>
  <si>
    <t>NF.4372/20.03.2020</t>
  </si>
  <si>
    <t>NF.________/___.03.2020 INFO</t>
  </si>
  <si>
    <t>Laptopuri</t>
  </si>
  <si>
    <t>Echipamente de retea IT</t>
  </si>
  <si>
    <t>Pachete software</t>
  </si>
  <si>
    <t>virare</t>
  </si>
  <si>
    <t>Proiectare și execuție pentru obiectivul „Lucrări de reabilitare și amenajare interioare și exterioare la corp clădire B Casa Petőfi Baia Mare”</t>
  </si>
  <si>
    <t>Lucrări de stabilitate/punere în siguranță a investițiilor realizate la Depozitul Ecologic din satul Sârbi, comuna Fărcașa, județul Maramureș, în cadrul proiectului „ Fazarea proiectului Sistem de Management Integrat al Deșeurilor în județul Maramureș”</t>
  </si>
  <si>
    <t>NF. Draft 07 04 2020</t>
  </si>
  <si>
    <t>NF. Draft 07 04 2021</t>
  </si>
  <si>
    <t>+finanțare excedent 2000</t>
  </si>
  <si>
    <t>CAP 80 Acţiuni generale economice, comerciale şi de muncă - total</t>
  </si>
  <si>
    <t>Proiect Overcoming Barriers: improving the mobility of residents of the border region of Transcarpathia (Ukraine), Maramures (Romania) and Szabolcs-Szatmar-Bereg (Hungary) HUSKROUA 1702/7.1/0076</t>
  </si>
  <si>
    <t>Servicii realizare documentație tehnică pentru modernizare stații autobuz</t>
  </si>
  <si>
    <t>Congelator vertical pentru stocare/conservare plasmă și produse biologice</t>
  </si>
  <si>
    <t>Scaun pentru recoltare sânge și tratament cu acționare electrică</t>
  </si>
  <si>
    <t>Servicii pentru elaborarea studiului de impact asupra sănătății publice</t>
  </si>
  <si>
    <t>Cap. 74 Protecția Mediului - total</t>
  </si>
  <si>
    <t>NF.6997/1001/390/15.05.2020</t>
  </si>
  <si>
    <t>Anexă la Hotărârea Consiliului Judeţean Maramureş nr. 95 din 28 mai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</si>
</sst>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sz val="8"/>
      <name val="Arial"/>
      <family val="2"/>
      <charset val="238"/>
    </font>
    <font>
      <b/>
      <sz val="12"/>
      <name val="Symbol"/>
      <family val="1"/>
      <charset val="2"/>
    </font>
    <font>
      <b/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12"/>
      <name val="Arial"/>
      <family val="2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Symbol"/>
      <family val="1"/>
      <charset val="2"/>
    </font>
    <font>
      <sz val="12"/>
      <color rgb="FFFF0000"/>
      <name val="Arial"/>
      <family val="2"/>
      <charset val="238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1"/>
      <color rgb="FFFF0000"/>
      <name val="Book Antiqua"/>
      <family val="1"/>
      <charset val="238"/>
    </font>
    <font>
      <sz val="10"/>
      <color theme="0"/>
      <name val="Arial"/>
      <family val="2"/>
      <charset val="238"/>
    </font>
    <font>
      <i/>
      <sz val="12"/>
      <color theme="0"/>
      <name val="Times New Roman"/>
      <family val="1"/>
      <charset val="238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1" fillId="0" borderId="0"/>
    <xf numFmtId="0" fontId="1" fillId="0" borderId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3" fillId="0" borderId="0" xfId="0" applyFont="1" applyAlignment="1"/>
    <xf numFmtId="0" fontId="7" fillId="0" borderId="0" xfId="0" applyFont="1"/>
    <xf numFmtId="0" fontId="11" fillId="0" borderId="0" xfId="0" applyFont="1"/>
    <xf numFmtId="0" fontId="3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9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12" fillId="0" borderId="0" xfId="0" quotePrefix="1" applyFont="1" applyFill="1" applyBorder="1" applyAlignment="1">
      <alignment horizontal="right" vertical="top"/>
    </xf>
    <xf numFmtId="0" fontId="12" fillId="0" borderId="0" xfId="0" applyFont="1"/>
    <xf numFmtId="2" fontId="3" fillId="0" borderId="0" xfId="0" applyNumberFormat="1" applyFont="1"/>
    <xf numFmtId="0" fontId="10" fillId="2" borderId="1" xfId="0" applyFont="1" applyFill="1" applyBorder="1" applyAlignment="1">
      <alignment vertical="top"/>
    </xf>
    <xf numFmtId="0" fontId="3" fillId="0" borderId="2" xfId="0" applyFont="1" applyBorder="1"/>
    <xf numFmtId="0" fontId="13" fillId="0" borderId="2" xfId="0" applyFont="1" applyBorder="1"/>
    <xf numFmtId="2" fontId="3" fillId="0" borderId="2" xfId="0" applyNumberFormat="1" applyFont="1" applyBorder="1"/>
    <xf numFmtId="0" fontId="11" fillId="0" borderId="2" xfId="0" applyFont="1" applyBorder="1"/>
    <xf numFmtId="0" fontId="12" fillId="0" borderId="0" xfId="0" applyFont="1" applyAlignment="1">
      <alignment horizontal="left" vertical="top" wrapText="1"/>
    </xf>
    <xf numFmtId="2" fontId="14" fillId="0" borderId="0" xfId="0" applyNumberFormat="1" applyFont="1" applyAlignment="1">
      <alignment vertical="top"/>
    </xf>
    <xf numFmtId="0" fontId="14" fillId="0" borderId="0" xfId="0" quotePrefix="1" applyFont="1" applyFill="1" applyBorder="1" applyAlignment="1">
      <alignment horizontal="right" vertical="top"/>
    </xf>
    <xf numFmtId="0" fontId="4" fillId="0" borderId="0" xfId="0" applyFont="1"/>
    <xf numFmtId="4" fontId="3" fillId="0" borderId="2" xfId="0" applyNumberFormat="1" applyFont="1" applyBorder="1"/>
    <xf numFmtId="0" fontId="14" fillId="0" borderId="0" xfId="0" applyFont="1" applyFill="1" applyAlignment="1">
      <alignment vertical="top" wrapText="1"/>
    </xf>
    <xf numFmtId="4" fontId="3" fillId="0" borderId="0" xfId="0" applyNumberFormat="1" applyFont="1"/>
    <xf numFmtId="0" fontId="5" fillId="0" borderId="0" xfId="2" applyFont="1" applyAlignment="1">
      <alignment horizontal="right" vertical="top"/>
    </xf>
    <xf numFmtId="0" fontId="3" fillId="0" borderId="0" xfId="2" applyFont="1"/>
    <xf numFmtId="0" fontId="13" fillId="0" borderId="0" xfId="2" applyFont="1"/>
    <xf numFmtId="4" fontId="3" fillId="0" borderId="0" xfId="2" quotePrefix="1" applyNumberFormat="1" applyFont="1"/>
    <xf numFmtId="49" fontId="13" fillId="0" borderId="0" xfId="2" applyNumberFormat="1" applyFont="1" applyAlignment="1">
      <alignment horizontal="right" vertical="center"/>
    </xf>
    <xf numFmtId="0" fontId="12" fillId="0" borderId="0" xfId="2" applyFont="1"/>
    <xf numFmtId="0" fontId="7" fillId="0" borderId="0" xfId="2" applyFont="1"/>
    <xf numFmtId="4" fontId="12" fillId="0" borderId="0" xfId="2" applyNumberFormat="1" applyFont="1"/>
    <xf numFmtId="4" fontId="14" fillId="0" borderId="0" xfId="0" applyNumberFormat="1" applyFont="1"/>
    <xf numFmtId="0" fontId="14" fillId="0" borderId="0" xfId="0" applyFont="1" applyAlignment="1">
      <alignment horizontal="center" vertical="top" wrapText="1"/>
    </xf>
    <xf numFmtId="2" fontId="11" fillId="0" borderId="0" xfId="0" applyNumberFormat="1" applyFont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3" fillId="0" borderId="2" xfId="0" applyFont="1" applyBorder="1" applyAlignment="1">
      <alignment vertical="top"/>
    </xf>
    <xf numFmtId="0" fontId="13" fillId="0" borderId="2" xfId="0" applyFont="1" applyBorder="1" applyAlignment="1">
      <alignment vertical="top"/>
    </xf>
    <xf numFmtId="0" fontId="11" fillId="0" borderId="2" xfId="0" applyFont="1" applyBorder="1" applyAlignment="1">
      <alignment vertical="top"/>
    </xf>
    <xf numFmtId="2" fontId="3" fillId="0" borderId="2" xfId="0" applyNumberFormat="1" applyFont="1" applyBorder="1" applyAlignment="1">
      <alignment vertical="top"/>
    </xf>
    <xf numFmtId="2" fontId="3" fillId="0" borderId="0" xfId="0" applyNumberFormat="1" applyFont="1" applyAlignment="1">
      <alignment vertical="top"/>
    </xf>
    <xf numFmtId="2" fontId="14" fillId="0" borderId="0" xfId="0" applyNumberFormat="1" applyFont="1" applyAlignment="1">
      <alignment horizontal="center" vertical="top" wrapText="1" shrinkToFit="1"/>
    </xf>
    <xf numFmtId="2" fontId="15" fillId="0" borderId="0" xfId="0" applyNumberFormat="1" applyFont="1" applyAlignment="1">
      <alignment vertical="top"/>
    </xf>
    <xf numFmtId="2" fontId="14" fillId="0" borderId="0" xfId="0" applyNumberFormat="1" applyFont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4" fillId="0" borderId="2" xfId="0" applyFont="1" applyBorder="1" applyAlignment="1">
      <alignment vertical="top" wrapText="1"/>
    </xf>
    <xf numFmtId="0" fontId="14" fillId="0" borderId="0" xfId="0" applyFont="1" applyAlignment="1">
      <alignment vertical="top"/>
    </xf>
    <xf numFmtId="2" fontId="14" fillId="0" borderId="0" xfId="0" applyNumberFormat="1" applyFont="1" applyAlignment="1">
      <alignment horizontal="right" vertical="top" wrapText="1" shrinkToFit="1"/>
    </xf>
    <xf numFmtId="2" fontId="12" fillId="0" borderId="0" xfId="0" applyNumberFormat="1" applyFont="1" applyAlignment="1">
      <alignment vertical="top"/>
    </xf>
    <xf numFmtId="4" fontId="14" fillId="0" borderId="0" xfId="0" applyNumberFormat="1" applyFont="1" applyAlignment="1">
      <alignment horizontal="right" vertical="top" wrapText="1" shrinkToFit="1"/>
    </xf>
    <xf numFmtId="0" fontId="11" fillId="0" borderId="0" xfId="0" quotePrefix="1" applyFont="1" applyAlignment="1">
      <alignment vertical="top"/>
    </xf>
    <xf numFmtId="2" fontId="14" fillId="0" borderId="0" xfId="0" applyNumberFormat="1" applyFont="1" applyAlignment="1">
      <alignment horizontal="right" vertical="top"/>
    </xf>
    <xf numFmtId="0" fontId="17" fillId="0" borderId="0" xfId="0" applyFont="1" applyAlignment="1">
      <alignment vertical="top"/>
    </xf>
    <xf numFmtId="0" fontId="18" fillId="0" borderId="0" xfId="0" applyFont="1" applyAlignment="1">
      <alignment horizontal="right" vertical="top"/>
    </xf>
    <xf numFmtId="0" fontId="19" fillId="0" borderId="0" xfId="0" applyFont="1" applyFill="1" applyAlignment="1">
      <alignment vertical="top" wrapText="1"/>
    </xf>
    <xf numFmtId="4" fontId="19" fillId="0" borderId="0" xfId="0" applyNumberFormat="1" applyFont="1" applyAlignment="1">
      <alignment horizontal="right" vertical="top" wrapText="1" shrinkToFit="1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vertical="top"/>
    </xf>
    <xf numFmtId="0" fontId="22" fillId="0" borderId="0" xfId="0" applyFont="1"/>
    <xf numFmtId="0" fontId="17" fillId="0" borderId="0" xfId="0" applyFont="1"/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3" fillId="0" borderId="0" xfId="0" applyFont="1"/>
    <xf numFmtId="0" fontId="23" fillId="0" borderId="0" xfId="0" applyFont="1" applyAlignment="1">
      <alignment vertical="top"/>
    </xf>
    <xf numFmtId="0" fontId="24" fillId="0" borderId="0" xfId="0" applyFont="1"/>
    <xf numFmtId="0" fontId="25" fillId="0" borderId="0" xfId="0" applyFont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14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6" fillId="0" borderId="0" xfId="0" quotePrefix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93"/>
  <sheetViews>
    <sheetView tabSelected="1" zoomScale="85" zoomScaleNormal="85" workbookViewId="0">
      <selection activeCell="D113" sqref="D113"/>
    </sheetView>
  </sheetViews>
  <sheetFormatPr defaultRowHeight="12.75" x14ac:dyDescent="0.2"/>
  <cols>
    <col min="1" max="1" width="3.5703125" style="6" customWidth="1"/>
    <col min="2" max="2" width="6.85546875" style="6" customWidth="1"/>
    <col min="3" max="3" width="4.5703125" style="6" customWidth="1"/>
    <col min="4" max="4" width="4.7109375" style="6" customWidth="1"/>
    <col min="5" max="5" width="59.7109375" style="6" customWidth="1"/>
    <col min="6" max="6" width="5.85546875" style="6" customWidth="1"/>
    <col min="7" max="7" width="7.5703125" style="6" customWidth="1"/>
    <col min="8" max="8" width="15.42578125" style="6" customWidth="1"/>
    <col min="9" max="9" width="9" style="5" customWidth="1"/>
    <col min="10" max="10" width="14" style="3" hidden="1" customWidth="1"/>
    <col min="11" max="11" width="9.140625" style="5"/>
    <col min="12" max="16384" width="9.140625" style="6"/>
  </cols>
  <sheetData>
    <row r="1" spans="1:13" s="1" customFormat="1" ht="24.75" customHeight="1" x14ac:dyDescent="0.25">
      <c r="A1" s="7"/>
      <c r="B1" s="7"/>
      <c r="C1" s="7"/>
      <c r="D1" s="7"/>
      <c r="E1" s="69"/>
      <c r="F1" s="73" t="s">
        <v>85</v>
      </c>
      <c r="G1" s="68"/>
      <c r="H1" s="68"/>
      <c r="I1" s="68"/>
      <c r="J1" s="3"/>
    </row>
    <row r="2" spans="1:13" ht="42" customHeight="1" x14ac:dyDescent="0.2">
      <c r="A2" s="8"/>
      <c r="B2" s="8"/>
      <c r="C2" s="8"/>
      <c r="D2" s="8"/>
      <c r="E2" s="8"/>
      <c r="F2" s="8"/>
      <c r="G2" s="75"/>
      <c r="H2" s="75"/>
      <c r="I2" s="75"/>
    </row>
    <row r="3" spans="1:13" ht="24" customHeight="1" x14ac:dyDescent="0.25">
      <c r="A3" s="76" t="s">
        <v>0</v>
      </c>
      <c r="B3" s="76"/>
      <c r="C3" s="76"/>
      <c r="D3" s="76"/>
      <c r="E3" s="76"/>
      <c r="F3" s="76"/>
      <c r="G3" s="76"/>
      <c r="H3" s="76"/>
      <c r="I3" s="76"/>
      <c r="J3" s="2"/>
    </row>
    <row r="4" spans="1:13" ht="26.25" customHeight="1" x14ac:dyDescent="0.25">
      <c r="A4" s="76" t="s">
        <v>56</v>
      </c>
      <c r="B4" s="76"/>
      <c r="C4" s="76"/>
      <c r="D4" s="76"/>
      <c r="E4" s="76"/>
      <c r="F4" s="76"/>
      <c r="G4" s="76"/>
      <c r="H4" s="76"/>
      <c r="I4" s="76"/>
      <c r="J4" s="4"/>
    </row>
    <row r="5" spans="1:13" ht="39.75" customHeight="1" x14ac:dyDescent="0.25">
      <c r="A5" s="13"/>
      <c r="B5" s="13"/>
      <c r="C5" s="13"/>
      <c r="D5" s="13"/>
      <c r="E5" s="13"/>
      <c r="F5" s="13"/>
      <c r="G5" s="13"/>
      <c r="H5" s="13"/>
      <c r="I5" s="2" t="s">
        <v>3</v>
      </c>
      <c r="J5" s="4"/>
    </row>
    <row r="6" spans="1:13" ht="18.75" hidden="1" x14ac:dyDescent="0.2">
      <c r="A6" s="9" t="s">
        <v>10</v>
      </c>
      <c r="B6" s="17"/>
      <c r="C6" s="17"/>
      <c r="D6" s="17"/>
      <c r="E6" s="17"/>
      <c r="F6" s="10" t="s">
        <v>6</v>
      </c>
      <c r="G6" s="10" t="s">
        <v>7</v>
      </c>
      <c r="H6" s="77" t="s">
        <v>4</v>
      </c>
      <c r="I6" s="77"/>
      <c r="M6" s="8"/>
    </row>
    <row r="7" spans="1:13" ht="15.75" hidden="1" x14ac:dyDescent="0.25">
      <c r="A7" s="18" t="s">
        <v>29</v>
      </c>
      <c r="B7" s="19"/>
      <c r="C7" s="19"/>
      <c r="D7" s="19"/>
      <c r="E7" s="19"/>
      <c r="F7" s="21"/>
      <c r="G7" s="21"/>
      <c r="H7" s="26">
        <f>H8</f>
        <v>0</v>
      </c>
      <c r="M7" s="8"/>
    </row>
    <row r="8" spans="1:13" ht="15.75" hidden="1" x14ac:dyDescent="0.25">
      <c r="A8" s="12" t="s">
        <v>1</v>
      </c>
      <c r="B8" s="1" t="s">
        <v>12</v>
      </c>
      <c r="C8" s="15"/>
      <c r="D8" s="15"/>
      <c r="E8" s="15"/>
      <c r="H8" s="28">
        <f>H10</f>
        <v>0</v>
      </c>
      <c r="M8" s="8"/>
    </row>
    <row r="9" spans="1:13" ht="47.25" hidden="1" customHeight="1" x14ac:dyDescent="0.2">
      <c r="A9" s="12"/>
      <c r="B9" s="12" t="s">
        <v>2</v>
      </c>
      <c r="C9" s="78" t="s">
        <v>61</v>
      </c>
      <c r="D9" s="78"/>
      <c r="E9" s="78"/>
      <c r="F9" s="27"/>
      <c r="G9" s="27"/>
      <c r="H9" s="56">
        <v>-2100</v>
      </c>
      <c r="K9" s="50"/>
      <c r="L9" s="8" t="s">
        <v>74</v>
      </c>
      <c r="M9" s="8"/>
    </row>
    <row r="10" spans="1:13" s="67" customFormat="1" ht="48.75" hidden="1" customHeight="1" x14ac:dyDescent="0.3">
      <c r="A10" s="60"/>
      <c r="B10" s="60" t="s">
        <v>2</v>
      </c>
      <c r="C10" s="79" t="s">
        <v>72</v>
      </c>
      <c r="D10" s="79"/>
      <c r="E10" s="79"/>
      <c r="F10" s="61"/>
      <c r="G10" s="61"/>
      <c r="H10" s="62"/>
      <c r="I10" s="63"/>
      <c r="J10" s="64"/>
      <c r="K10" s="65"/>
      <c r="L10" s="59"/>
      <c r="M10" s="66"/>
    </row>
    <row r="11" spans="1:13" ht="32.25" hidden="1" customHeight="1" x14ac:dyDescent="0.2">
      <c r="A11" s="15"/>
      <c r="B11" s="12" t="s">
        <v>2</v>
      </c>
      <c r="C11" s="78" t="s">
        <v>17</v>
      </c>
      <c r="D11" s="78"/>
      <c r="E11" s="78"/>
      <c r="F11" s="78"/>
      <c r="G11" s="78"/>
      <c r="H11" s="37"/>
      <c r="K11" s="50"/>
      <c r="M11" s="8"/>
    </row>
    <row r="12" spans="1:13" ht="32.25" hidden="1" customHeight="1" x14ac:dyDescent="0.2">
      <c r="A12" s="15"/>
      <c r="B12" s="12" t="s">
        <v>2</v>
      </c>
      <c r="C12" s="78" t="s">
        <v>16</v>
      </c>
      <c r="D12" s="78"/>
      <c r="E12" s="78"/>
      <c r="F12" s="78"/>
      <c r="G12" s="78"/>
      <c r="H12" s="37"/>
      <c r="K12" s="50"/>
      <c r="M12" s="8"/>
    </row>
    <row r="13" spans="1:13" ht="15.75" hidden="1" x14ac:dyDescent="0.25">
      <c r="A13" s="29" t="s">
        <v>1</v>
      </c>
      <c r="B13" s="30" t="s">
        <v>14</v>
      </c>
      <c r="C13" s="31"/>
      <c r="D13" s="31"/>
      <c r="E13" s="31"/>
      <c r="F13" s="31"/>
      <c r="G13" s="31"/>
      <c r="H13" s="32"/>
      <c r="K13" s="50"/>
      <c r="M13" s="8"/>
    </row>
    <row r="14" spans="1:13" ht="15" hidden="1" x14ac:dyDescent="0.2">
      <c r="A14" s="31"/>
      <c r="B14" s="33" t="s">
        <v>2</v>
      </c>
      <c r="C14" s="34" t="s">
        <v>15</v>
      </c>
      <c r="E14" s="35"/>
      <c r="F14" s="35"/>
      <c r="G14" s="35"/>
      <c r="H14" s="36"/>
      <c r="K14" s="50"/>
      <c r="M14" s="8"/>
    </row>
    <row r="15" spans="1:13" ht="18.75" hidden="1" x14ac:dyDescent="0.2">
      <c r="A15" s="9" t="s">
        <v>11</v>
      </c>
      <c r="B15" s="17"/>
      <c r="C15" s="17"/>
      <c r="D15" s="17"/>
      <c r="E15" s="17"/>
      <c r="F15" s="10" t="s">
        <v>6</v>
      </c>
      <c r="G15" s="10" t="s">
        <v>7</v>
      </c>
      <c r="H15" s="77" t="s">
        <v>4</v>
      </c>
      <c r="I15" s="77"/>
      <c r="K15" s="50"/>
      <c r="M15" s="8"/>
    </row>
    <row r="16" spans="1:13" ht="15.75" hidden="1" x14ac:dyDescent="0.25">
      <c r="A16" s="18" t="s">
        <v>20</v>
      </c>
      <c r="B16" s="19"/>
      <c r="C16" s="19"/>
      <c r="D16" s="19"/>
      <c r="E16" s="19"/>
      <c r="F16" s="21"/>
      <c r="G16" s="21"/>
      <c r="H16" s="20">
        <f>H17</f>
        <v>0</v>
      </c>
      <c r="K16" s="50"/>
      <c r="M16" s="8"/>
    </row>
    <row r="17" spans="1:14" ht="15.75" hidden="1" x14ac:dyDescent="0.25">
      <c r="A17" s="12" t="s">
        <v>1</v>
      </c>
      <c r="B17" s="1" t="s">
        <v>21</v>
      </c>
      <c r="C17" s="15"/>
      <c r="D17" s="15"/>
      <c r="E17" s="15"/>
      <c r="H17" s="16">
        <v>0</v>
      </c>
      <c r="K17" s="50"/>
      <c r="M17" s="8"/>
    </row>
    <row r="18" spans="1:14" ht="31.5" hidden="1" customHeight="1" x14ac:dyDescent="0.2">
      <c r="A18" s="15"/>
      <c r="B18" s="12" t="s">
        <v>2</v>
      </c>
      <c r="C18" s="80" t="s">
        <v>57</v>
      </c>
      <c r="D18" s="80"/>
      <c r="E18" s="80"/>
      <c r="F18" s="52" t="s">
        <v>9</v>
      </c>
      <c r="G18" s="52">
        <v>1</v>
      </c>
      <c r="H18" s="47" t="s">
        <v>44</v>
      </c>
      <c r="K18" s="50" t="s">
        <v>58</v>
      </c>
      <c r="M18" s="8"/>
    </row>
    <row r="19" spans="1:14" ht="15.75" hidden="1" x14ac:dyDescent="0.25">
      <c r="A19" s="18" t="s">
        <v>60</v>
      </c>
      <c r="B19" s="19"/>
      <c r="C19" s="19"/>
      <c r="D19" s="19"/>
      <c r="E19" s="19"/>
      <c r="F19" s="21"/>
      <c r="G19" s="21"/>
      <c r="H19" s="26">
        <f>H20</f>
        <v>3400</v>
      </c>
      <c r="M19" s="8"/>
    </row>
    <row r="20" spans="1:14" ht="15.75" hidden="1" x14ac:dyDescent="0.25">
      <c r="A20" s="12" t="s">
        <v>1</v>
      </c>
      <c r="B20" s="1" t="s">
        <v>12</v>
      </c>
      <c r="C20" s="15"/>
      <c r="D20" s="15"/>
      <c r="E20" s="15"/>
      <c r="H20" s="28">
        <f>H21</f>
        <v>3400</v>
      </c>
      <c r="M20" s="8"/>
    </row>
    <row r="21" spans="1:14" ht="60.75" hidden="1" customHeight="1" x14ac:dyDescent="0.2">
      <c r="A21" s="12"/>
      <c r="B21" s="12" t="s">
        <v>2</v>
      </c>
      <c r="C21" s="78" t="s">
        <v>73</v>
      </c>
      <c r="D21" s="78"/>
      <c r="E21" s="78"/>
      <c r="F21" s="27"/>
      <c r="G21" s="27"/>
      <c r="H21" s="56">
        <v>3400</v>
      </c>
      <c r="K21" s="50"/>
      <c r="L21" s="8" t="s">
        <v>75</v>
      </c>
      <c r="M21" s="8"/>
      <c r="N21" s="57" t="s">
        <v>76</v>
      </c>
    </row>
    <row r="22" spans="1:14" ht="24.75" customHeight="1" x14ac:dyDescent="0.2">
      <c r="A22" s="9" t="s">
        <v>5</v>
      </c>
      <c r="B22" s="17"/>
      <c r="C22" s="17"/>
      <c r="D22" s="17"/>
      <c r="E22" s="17"/>
      <c r="F22" s="10" t="s">
        <v>6</v>
      </c>
      <c r="G22" s="10" t="s">
        <v>28</v>
      </c>
      <c r="H22" s="77" t="s">
        <v>4</v>
      </c>
      <c r="I22" s="77"/>
      <c r="K22" s="50"/>
      <c r="M22" s="8"/>
    </row>
    <row r="23" spans="1:14" ht="15.75" hidden="1" x14ac:dyDescent="0.2">
      <c r="A23" s="42" t="s">
        <v>29</v>
      </c>
      <c r="B23" s="43"/>
      <c r="C23" s="43"/>
      <c r="D23" s="43"/>
      <c r="E23" s="43"/>
      <c r="F23" s="44"/>
      <c r="G23" s="44"/>
      <c r="H23" s="45">
        <f>H24</f>
        <v>180</v>
      </c>
      <c r="K23" s="50"/>
      <c r="M23" s="8"/>
    </row>
    <row r="24" spans="1:14" ht="15.75" hidden="1" x14ac:dyDescent="0.2">
      <c r="A24" s="12" t="s">
        <v>1</v>
      </c>
      <c r="B24" s="7" t="s">
        <v>12</v>
      </c>
      <c r="C24" s="41"/>
      <c r="D24" s="41"/>
      <c r="E24" s="41"/>
      <c r="F24" s="8"/>
      <c r="G24" s="8"/>
      <c r="H24" s="46">
        <f>H25+H28+H30</f>
        <v>180</v>
      </c>
      <c r="K24" s="50"/>
      <c r="M24" s="8"/>
    </row>
    <row r="25" spans="1:14" ht="15.75" hidden="1" x14ac:dyDescent="0.2">
      <c r="A25" s="8"/>
      <c r="B25" s="12" t="s">
        <v>1</v>
      </c>
      <c r="C25" s="11" t="s">
        <v>22</v>
      </c>
      <c r="D25" s="22"/>
      <c r="E25" s="22"/>
      <c r="F25" s="8"/>
      <c r="G25" s="8"/>
      <c r="H25" s="46">
        <f>H26+H27</f>
        <v>110</v>
      </c>
      <c r="K25" s="50"/>
      <c r="M25" s="8"/>
    </row>
    <row r="26" spans="1:14" ht="15" hidden="1" x14ac:dyDescent="0.2">
      <c r="A26" s="8"/>
      <c r="B26" s="8"/>
      <c r="C26" s="24" t="s">
        <v>2</v>
      </c>
      <c r="D26" s="74" t="s">
        <v>68</v>
      </c>
      <c r="E26" s="74"/>
      <c r="F26" s="40"/>
      <c r="G26" s="40"/>
      <c r="H26" s="54">
        <v>150</v>
      </c>
      <c r="I26" s="6"/>
      <c r="J26" s="25"/>
      <c r="K26" s="50" t="s">
        <v>67</v>
      </c>
      <c r="M26" s="8"/>
    </row>
    <row r="27" spans="1:14" ht="15" hidden="1" x14ac:dyDescent="0.2">
      <c r="A27" s="8"/>
      <c r="B27" s="8"/>
      <c r="C27" s="24" t="s">
        <v>2</v>
      </c>
      <c r="D27" s="74" t="s">
        <v>69</v>
      </c>
      <c r="E27" s="74"/>
      <c r="F27" s="40"/>
      <c r="G27" s="40"/>
      <c r="H27" s="54">
        <v>-40</v>
      </c>
      <c r="I27" s="6"/>
      <c r="J27" s="25"/>
      <c r="K27" s="50" t="s">
        <v>71</v>
      </c>
      <c r="M27" s="8"/>
    </row>
    <row r="28" spans="1:14" ht="15.75" hidden="1" x14ac:dyDescent="0.2">
      <c r="A28" s="8"/>
      <c r="B28" s="12" t="s">
        <v>1</v>
      </c>
      <c r="C28" s="11" t="s">
        <v>13</v>
      </c>
      <c r="D28" s="22"/>
      <c r="E28" s="22"/>
      <c r="F28" s="8"/>
      <c r="G28" s="8"/>
      <c r="H28" s="46">
        <v>0</v>
      </c>
      <c r="K28" s="50"/>
      <c r="M28" s="8"/>
    </row>
    <row r="29" spans="1:14" ht="18.75" hidden="1" customHeight="1" x14ac:dyDescent="0.2">
      <c r="A29" s="8"/>
      <c r="B29" s="8"/>
      <c r="C29" s="24" t="s">
        <v>2</v>
      </c>
      <c r="D29" s="74" t="s">
        <v>63</v>
      </c>
      <c r="E29" s="74"/>
      <c r="F29" s="40" t="s">
        <v>9</v>
      </c>
      <c r="G29" s="40">
        <v>2</v>
      </c>
      <c r="H29" s="47" t="s">
        <v>44</v>
      </c>
      <c r="I29" s="6"/>
      <c r="J29" s="25"/>
      <c r="K29" s="50" t="s">
        <v>66</v>
      </c>
      <c r="M29" s="8"/>
    </row>
    <row r="30" spans="1:14" ht="15.75" hidden="1" x14ac:dyDescent="0.2">
      <c r="A30" s="8"/>
      <c r="B30" s="12" t="s">
        <v>1</v>
      </c>
      <c r="C30" s="11" t="s">
        <v>8</v>
      </c>
      <c r="D30" s="22"/>
      <c r="E30" s="22"/>
      <c r="F30" s="8"/>
      <c r="G30" s="8"/>
      <c r="H30" s="46">
        <f>H32+H31</f>
        <v>70</v>
      </c>
      <c r="K30" s="50"/>
      <c r="M30" s="8"/>
    </row>
    <row r="31" spans="1:14" ht="15.75" hidden="1" x14ac:dyDescent="0.2">
      <c r="A31" s="8"/>
      <c r="B31" s="12"/>
      <c r="C31" s="14" t="s">
        <v>2</v>
      </c>
      <c r="D31" s="74" t="s">
        <v>70</v>
      </c>
      <c r="E31" s="74"/>
      <c r="F31" s="8"/>
      <c r="G31" s="8"/>
      <c r="H31" s="55">
        <v>40</v>
      </c>
      <c r="K31" s="50" t="s">
        <v>71</v>
      </c>
      <c r="M31" s="8"/>
    </row>
    <row r="32" spans="1:14" ht="18.75" hidden="1" customHeight="1" x14ac:dyDescent="0.2">
      <c r="A32" s="8"/>
      <c r="B32" s="8"/>
      <c r="C32" s="14" t="s">
        <v>2</v>
      </c>
      <c r="D32" s="74" t="s">
        <v>65</v>
      </c>
      <c r="E32" s="74"/>
      <c r="F32" s="40"/>
      <c r="G32" s="40"/>
      <c r="H32" s="23">
        <v>30</v>
      </c>
      <c r="I32" s="41"/>
      <c r="K32" s="50" t="s">
        <v>66</v>
      </c>
      <c r="M32" s="8" t="s">
        <v>49</v>
      </c>
    </row>
    <row r="33" spans="1:13" ht="15.75" hidden="1" x14ac:dyDescent="0.2">
      <c r="A33" s="42" t="s">
        <v>26</v>
      </c>
      <c r="B33" s="43"/>
      <c r="C33" s="43"/>
      <c r="D33" s="43"/>
      <c r="E33" s="43"/>
      <c r="F33" s="44"/>
      <c r="G33" s="44"/>
      <c r="H33" s="45">
        <v>0</v>
      </c>
      <c r="K33" s="50" t="s">
        <v>46</v>
      </c>
      <c r="M33" s="8"/>
    </row>
    <row r="34" spans="1:13" ht="15.75" hidden="1" x14ac:dyDescent="0.2">
      <c r="A34" s="12" t="s">
        <v>1</v>
      </c>
      <c r="B34" s="7" t="s">
        <v>27</v>
      </c>
      <c r="C34" s="41"/>
      <c r="D34" s="41"/>
      <c r="E34" s="41"/>
      <c r="F34" s="8"/>
      <c r="G34" s="8"/>
      <c r="H34" s="46">
        <v>0</v>
      </c>
      <c r="K34" s="50"/>
      <c r="M34" s="8"/>
    </row>
    <row r="35" spans="1:13" ht="15.75" hidden="1" x14ac:dyDescent="0.2">
      <c r="A35" s="8"/>
      <c r="B35" s="12" t="s">
        <v>1</v>
      </c>
      <c r="C35" s="11" t="s">
        <v>8</v>
      </c>
      <c r="D35" s="22"/>
      <c r="E35" s="22"/>
      <c r="F35" s="8"/>
      <c r="G35" s="8"/>
      <c r="H35" s="46">
        <v>0</v>
      </c>
      <c r="K35" s="50"/>
      <c r="M35" s="8"/>
    </row>
    <row r="36" spans="1:13" ht="18.75" hidden="1" customHeight="1" x14ac:dyDescent="0.2">
      <c r="A36" s="8"/>
      <c r="B36" s="8"/>
      <c r="C36" s="14" t="s">
        <v>2</v>
      </c>
      <c r="D36" s="74" t="s">
        <v>32</v>
      </c>
      <c r="E36" s="74"/>
      <c r="F36" s="40" t="s">
        <v>25</v>
      </c>
      <c r="G36" s="40">
        <v>22</v>
      </c>
      <c r="H36" s="23">
        <v>0</v>
      </c>
      <c r="I36" s="41"/>
      <c r="K36" s="50"/>
      <c r="M36" s="8"/>
    </row>
    <row r="37" spans="1:13" ht="18.75" hidden="1" customHeight="1" x14ac:dyDescent="0.2">
      <c r="A37" s="8"/>
      <c r="B37" s="12"/>
      <c r="C37" s="14" t="s">
        <v>2</v>
      </c>
      <c r="D37" s="74" t="s">
        <v>43</v>
      </c>
      <c r="E37" s="74"/>
      <c r="F37" s="40" t="s">
        <v>25</v>
      </c>
      <c r="G37" s="40">
        <v>22</v>
      </c>
      <c r="H37" s="23">
        <v>0</v>
      </c>
      <c r="K37" s="50"/>
      <c r="M37" s="8"/>
    </row>
    <row r="38" spans="1:13" ht="18.75" hidden="1" customHeight="1" x14ac:dyDescent="0.2">
      <c r="A38" s="8"/>
      <c r="B38" s="8"/>
      <c r="C38" s="14" t="s">
        <v>2</v>
      </c>
      <c r="D38" s="74" t="s">
        <v>33</v>
      </c>
      <c r="E38" s="74"/>
      <c r="F38" s="40" t="s">
        <v>25</v>
      </c>
      <c r="G38" s="40">
        <v>22</v>
      </c>
      <c r="H38" s="23">
        <v>0</v>
      </c>
      <c r="I38" s="41"/>
      <c r="K38" s="50"/>
      <c r="M38" s="8"/>
    </row>
    <row r="39" spans="1:13" ht="15.75" hidden="1" x14ac:dyDescent="0.2">
      <c r="A39" s="12" t="s">
        <v>1</v>
      </c>
      <c r="B39" s="7" t="s">
        <v>30</v>
      </c>
      <c r="C39" s="41"/>
      <c r="D39" s="41"/>
      <c r="E39" s="41"/>
      <c r="F39" s="8"/>
      <c r="G39" s="8"/>
      <c r="H39" s="46">
        <v>0</v>
      </c>
      <c r="K39" s="50"/>
      <c r="M39" s="8"/>
    </row>
    <row r="40" spans="1:13" ht="15.75" hidden="1" x14ac:dyDescent="0.2">
      <c r="A40" s="8"/>
      <c r="B40" s="12" t="s">
        <v>1</v>
      </c>
      <c r="C40" s="11" t="s">
        <v>8</v>
      </c>
      <c r="D40" s="22"/>
      <c r="E40" s="22"/>
      <c r="F40" s="8"/>
      <c r="G40" s="8"/>
      <c r="H40" s="46">
        <v>0</v>
      </c>
      <c r="K40" s="50"/>
      <c r="M40" s="8"/>
    </row>
    <row r="41" spans="1:13" ht="15" hidden="1" x14ac:dyDescent="0.2">
      <c r="A41" s="8"/>
      <c r="B41" s="8"/>
      <c r="C41" s="14" t="s">
        <v>2</v>
      </c>
      <c r="D41" s="74" t="s">
        <v>45</v>
      </c>
      <c r="E41" s="74"/>
      <c r="F41" s="74"/>
      <c r="G41" s="74"/>
      <c r="H41" s="23">
        <v>0</v>
      </c>
      <c r="K41" s="50"/>
      <c r="M41" s="8"/>
    </row>
    <row r="42" spans="1:13" ht="15.75" hidden="1" x14ac:dyDescent="0.2">
      <c r="A42" s="42" t="s">
        <v>20</v>
      </c>
      <c r="B42" s="43"/>
      <c r="C42" s="43"/>
      <c r="D42" s="43"/>
      <c r="E42" s="43"/>
      <c r="F42" s="44"/>
      <c r="G42" s="44"/>
      <c r="H42" s="45">
        <f>H43</f>
        <v>71</v>
      </c>
      <c r="K42" s="50"/>
      <c r="M42" s="8"/>
    </row>
    <row r="43" spans="1:13" ht="15.75" hidden="1" x14ac:dyDescent="0.2">
      <c r="A43" s="12" t="s">
        <v>1</v>
      </c>
      <c r="B43" s="7" t="s">
        <v>21</v>
      </c>
      <c r="C43" s="41"/>
      <c r="D43" s="41"/>
      <c r="E43" s="41"/>
      <c r="F43" s="8"/>
      <c r="G43" s="8"/>
      <c r="H43" s="46">
        <f>H44</f>
        <v>71</v>
      </c>
      <c r="K43" s="50"/>
      <c r="M43" s="8"/>
    </row>
    <row r="44" spans="1:13" ht="15.75" hidden="1" x14ac:dyDescent="0.2">
      <c r="A44" s="8"/>
      <c r="B44" s="12" t="s">
        <v>1</v>
      </c>
      <c r="C44" s="11" t="s">
        <v>22</v>
      </c>
      <c r="D44" s="22"/>
      <c r="E44" s="22"/>
      <c r="F44" s="8"/>
      <c r="G44" s="8"/>
      <c r="H44" s="46">
        <f>H45+H46</f>
        <v>71</v>
      </c>
      <c r="K44" s="50"/>
      <c r="M44" s="8"/>
    </row>
    <row r="45" spans="1:13" ht="18.75" hidden="1" customHeight="1" x14ac:dyDescent="0.2">
      <c r="A45" s="8"/>
      <c r="B45" s="8"/>
      <c r="C45" s="14" t="s">
        <v>2</v>
      </c>
      <c r="D45" s="74" t="s">
        <v>80</v>
      </c>
      <c r="E45" s="74"/>
      <c r="F45" s="40" t="s">
        <v>25</v>
      </c>
      <c r="G45" s="40">
        <v>1</v>
      </c>
      <c r="H45" s="54">
        <v>56</v>
      </c>
      <c r="I45" s="41"/>
      <c r="K45" s="50"/>
      <c r="M45" s="8"/>
    </row>
    <row r="46" spans="1:13" ht="18.75" hidden="1" customHeight="1" x14ac:dyDescent="0.2">
      <c r="A46" s="8"/>
      <c r="B46" s="8"/>
      <c r="C46" s="14" t="s">
        <v>2</v>
      </c>
      <c r="D46" s="74" t="s">
        <v>81</v>
      </c>
      <c r="E46" s="74"/>
      <c r="F46" s="40" t="s">
        <v>25</v>
      </c>
      <c r="G46" s="40">
        <v>1</v>
      </c>
      <c r="H46" s="58">
        <v>15</v>
      </c>
      <c r="I46" s="41"/>
      <c r="K46" s="50"/>
      <c r="M46" s="8"/>
    </row>
    <row r="47" spans="1:13" ht="15.75" hidden="1" x14ac:dyDescent="0.2">
      <c r="A47" s="42" t="s">
        <v>31</v>
      </c>
      <c r="B47" s="43"/>
      <c r="C47" s="43"/>
      <c r="D47" s="43"/>
      <c r="E47" s="43"/>
      <c r="F47" s="44"/>
      <c r="G47" s="44"/>
      <c r="H47" s="45">
        <f>H48</f>
        <v>0</v>
      </c>
      <c r="K47" s="50" t="s">
        <v>49</v>
      </c>
      <c r="M47" s="8"/>
    </row>
    <row r="48" spans="1:13" ht="18.75" hidden="1" customHeight="1" x14ac:dyDescent="0.2">
      <c r="A48" s="12" t="s">
        <v>1</v>
      </c>
      <c r="B48" s="83" t="s">
        <v>34</v>
      </c>
      <c r="C48" s="83"/>
      <c r="D48" s="83"/>
      <c r="E48" s="83"/>
      <c r="F48" s="83"/>
      <c r="G48" s="83"/>
      <c r="H48" s="46">
        <f>H49</f>
        <v>0</v>
      </c>
      <c r="K48" s="50"/>
      <c r="M48" s="8"/>
    </row>
    <row r="49" spans="1:13" ht="15.75" hidden="1" x14ac:dyDescent="0.2">
      <c r="A49" s="8"/>
      <c r="B49" s="12" t="s">
        <v>1</v>
      </c>
      <c r="C49" s="11" t="s">
        <v>22</v>
      </c>
      <c r="D49" s="22"/>
      <c r="E49" s="22"/>
      <c r="F49" s="8"/>
      <c r="G49" s="8"/>
      <c r="H49" s="46">
        <f>H50</f>
        <v>0</v>
      </c>
      <c r="K49" s="50"/>
      <c r="M49" s="8"/>
    </row>
    <row r="50" spans="1:13" ht="15.75" hidden="1" x14ac:dyDescent="0.2">
      <c r="A50" s="8"/>
      <c r="B50" s="12"/>
      <c r="C50" s="14" t="s">
        <v>2</v>
      </c>
      <c r="D50" s="74" t="s">
        <v>48</v>
      </c>
      <c r="E50" s="74"/>
      <c r="F50" s="40" t="s">
        <v>25</v>
      </c>
      <c r="G50" s="40">
        <v>1</v>
      </c>
      <c r="H50" s="23"/>
      <c r="K50" s="50"/>
      <c r="M50" s="8"/>
    </row>
    <row r="51" spans="1:13" ht="18.75" hidden="1" customHeight="1" x14ac:dyDescent="0.2">
      <c r="A51" s="42" t="s">
        <v>18</v>
      </c>
      <c r="B51" s="43"/>
      <c r="C51" s="43"/>
      <c r="D51" s="43"/>
      <c r="E51" s="43"/>
      <c r="F51" s="44"/>
      <c r="G51" s="44"/>
      <c r="H51" s="45">
        <f>H52</f>
        <v>0</v>
      </c>
      <c r="K51" s="50" t="s">
        <v>46</v>
      </c>
      <c r="M51" s="8"/>
    </row>
    <row r="52" spans="1:13" ht="18.75" hidden="1" customHeight="1" x14ac:dyDescent="0.2">
      <c r="A52" s="12" t="s">
        <v>1</v>
      </c>
      <c r="B52" s="7" t="s">
        <v>19</v>
      </c>
      <c r="C52" s="41"/>
      <c r="D52" s="41"/>
      <c r="E52" s="41"/>
      <c r="F52" s="8"/>
      <c r="G52" s="8"/>
      <c r="H52" s="46">
        <f>H56+H63</f>
        <v>0</v>
      </c>
      <c r="K52" s="50"/>
      <c r="M52" s="8"/>
    </row>
    <row r="53" spans="1:13" ht="18.75" hidden="1" customHeight="1" x14ac:dyDescent="0.2">
      <c r="A53" s="8"/>
      <c r="B53" s="12" t="s">
        <v>1</v>
      </c>
      <c r="C53" s="11" t="s">
        <v>22</v>
      </c>
      <c r="D53" s="22"/>
      <c r="E53" s="22"/>
      <c r="F53" s="8"/>
      <c r="G53" s="8"/>
      <c r="H53" s="46"/>
      <c r="K53" s="50"/>
      <c r="M53" s="8"/>
    </row>
    <row r="54" spans="1:13" ht="18.75" hidden="1" customHeight="1" x14ac:dyDescent="0.2">
      <c r="A54" s="8"/>
      <c r="B54" s="8"/>
      <c r="C54" s="24" t="s">
        <v>2</v>
      </c>
      <c r="D54" s="74" t="s">
        <v>23</v>
      </c>
      <c r="E54" s="74"/>
      <c r="F54" s="40"/>
      <c r="G54" s="40"/>
      <c r="H54" s="23"/>
      <c r="I54" s="6"/>
      <c r="J54" s="25"/>
      <c r="K54" s="8"/>
      <c r="M54" s="8"/>
    </row>
    <row r="55" spans="1:13" ht="18.75" hidden="1" customHeight="1" x14ac:dyDescent="0.2">
      <c r="A55" s="8"/>
      <c r="B55" s="8"/>
      <c r="C55" s="24" t="s">
        <v>2</v>
      </c>
      <c r="D55" s="74" t="s">
        <v>24</v>
      </c>
      <c r="E55" s="74"/>
      <c r="F55" s="38" t="s">
        <v>25</v>
      </c>
      <c r="G55" s="40">
        <v>3</v>
      </c>
      <c r="H55" s="23"/>
      <c r="I55" s="6"/>
      <c r="J55" s="25"/>
      <c r="K55" s="8"/>
      <c r="M55" s="8"/>
    </row>
    <row r="56" spans="1:13" ht="18.75" hidden="1" customHeight="1" x14ac:dyDescent="0.2">
      <c r="A56" s="8"/>
      <c r="B56" s="12" t="s">
        <v>1</v>
      </c>
      <c r="C56" s="11" t="s">
        <v>13</v>
      </c>
      <c r="D56" s="22"/>
      <c r="E56" s="22"/>
      <c r="F56" s="8"/>
      <c r="G56" s="8"/>
      <c r="H56" s="46">
        <f>H57+H60</f>
        <v>0</v>
      </c>
      <c r="K56" s="50"/>
      <c r="M56" s="8"/>
    </row>
    <row r="57" spans="1:13" ht="18.75" hidden="1" customHeight="1" x14ac:dyDescent="0.2">
      <c r="A57" s="8"/>
      <c r="B57" s="12"/>
      <c r="C57" s="81" t="s">
        <v>50</v>
      </c>
      <c r="D57" s="81"/>
      <c r="E57" s="81"/>
      <c r="F57" s="81"/>
      <c r="G57" s="81"/>
      <c r="H57" s="48">
        <v>0</v>
      </c>
      <c r="K57" s="50"/>
      <c r="M57" s="51"/>
    </row>
    <row r="58" spans="1:13" ht="30" hidden="1" x14ac:dyDescent="0.2">
      <c r="A58" s="8"/>
      <c r="B58" s="12"/>
      <c r="C58" s="14" t="s">
        <v>2</v>
      </c>
      <c r="D58" s="74" t="s">
        <v>51</v>
      </c>
      <c r="E58" s="74"/>
      <c r="F58" s="74"/>
      <c r="G58" s="74"/>
      <c r="H58" s="49" t="s">
        <v>44</v>
      </c>
      <c r="K58" s="50"/>
      <c r="M58" s="8"/>
    </row>
    <row r="59" spans="1:13" ht="18.75" hidden="1" customHeight="1" x14ac:dyDescent="0.2">
      <c r="A59" s="8"/>
      <c r="B59" s="8"/>
      <c r="C59" s="14" t="s">
        <v>2</v>
      </c>
      <c r="D59" s="74" t="s">
        <v>52</v>
      </c>
      <c r="E59" s="74"/>
      <c r="F59" s="74"/>
      <c r="G59" s="74"/>
      <c r="H59" s="49" t="s">
        <v>44</v>
      </c>
      <c r="K59" s="50"/>
      <c r="M59" s="8"/>
    </row>
    <row r="60" spans="1:13" ht="18.75" hidden="1" customHeight="1" x14ac:dyDescent="0.2">
      <c r="A60" s="8"/>
      <c r="B60" s="12"/>
      <c r="C60" s="81" t="s">
        <v>53</v>
      </c>
      <c r="D60" s="81"/>
      <c r="E60" s="81"/>
      <c r="F60" s="81"/>
      <c r="G60" s="81"/>
      <c r="H60" s="48">
        <f>H61+H62</f>
        <v>0</v>
      </c>
      <c r="K60" s="50"/>
      <c r="M60" s="51"/>
    </row>
    <row r="61" spans="1:13" ht="18.75" hidden="1" customHeight="1" x14ac:dyDescent="0.2">
      <c r="A61" s="8"/>
      <c r="B61" s="12"/>
      <c r="C61" s="14" t="s">
        <v>2</v>
      </c>
      <c r="D61" s="74" t="s">
        <v>54</v>
      </c>
      <c r="E61" s="74"/>
      <c r="F61" s="74"/>
      <c r="G61" s="74"/>
      <c r="H61" s="23"/>
      <c r="K61" s="50"/>
      <c r="M61" s="8"/>
    </row>
    <row r="62" spans="1:13" ht="18.75" hidden="1" customHeight="1" x14ac:dyDescent="0.2">
      <c r="A62" s="8"/>
      <c r="B62" s="8"/>
      <c r="C62" s="14" t="s">
        <v>2</v>
      </c>
      <c r="D62" s="74" t="s">
        <v>55</v>
      </c>
      <c r="E62" s="74"/>
      <c r="F62" s="74"/>
      <c r="G62" s="74"/>
      <c r="H62" s="23"/>
      <c r="K62" s="50"/>
      <c r="M62" s="8"/>
    </row>
    <row r="63" spans="1:13" ht="18.75" hidden="1" customHeight="1" x14ac:dyDescent="0.2">
      <c r="A63" s="8"/>
      <c r="B63" s="12" t="s">
        <v>1</v>
      </c>
      <c r="C63" s="11" t="s">
        <v>8</v>
      </c>
      <c r="D63" s="22"/>
      <c r="E63" s="22"/>
      <c r="F63" s="8"/>
      <c r="G63" s="8"/>
      <c r="H63" s="46">
        <f>H64</f>
        <v>0</v>
      </c>
      <c r="K63" s="50"/>
      <c r="M63" s="8"/>
    </row>
    <row r="64" spans="1:13" ht="18.75" hidden="1" customHeight="1" x14ac:dyDescent="0.2">
      <c r="A64" s="8"/>
      <c r="B64" s="8"/>
      <c r="C64" s="24" t="s">
        <v>2</v>
      </c>
      <c r="D64" s="74" t="s">
        <v>47</v>
      </c>
      <c r="E64" s="74"/>
      <c r="F64" s="40"/>
      <c r="G64" s="40"/>
      <c r="H64" s="23"/>
      <c r="I64" s="6"/>
      <c r="J64" s="25"/>
      <c r="K64" s="8"/>
      <c r="L64" s="39"/>
      <c r="M64" s="8"/>
    </row>
    <row r="65" spans="1:17" ht="18.75" hidden="1" customHeight="1" x14ac:dyDescent="0.2">
      <c r="A65" s="8"/>
      <c r="B65" s="8"/>
      <c r="C65" s="24" t="s">
        <v>2</v>
      </c>
      <c r="D65" s="74" t="s">
        <v>23</v>
      </c>
      <c r="E65" s="74"/>
      <c r="F65" s="40"/>
      <c r="G65" s="40"/>
      <c r="H65" s="23"/>
      <c r="I65" s="6"/>
      <c r="J65" s="25"/>
      <c r="K65" s="8"/>
      <c r="M65" s="8"/>
    </row>
    <row r="66" spans="1:17" ht="18.75" hidden="1" customHeight="1" x14ac:dyDescent="0.2">
      <c r="A66" s="8"/>
      <c r="B66" s="8"/>
      <c r="C66" s="24" t="s">
        <v>2</v>
      </c>
      <c r="D66" s="74" t="s">
        <v>24</v>
      </c>
      <c r="E66" s="74"/>
      <c r="F66" s="38" t="s">
        <v>25</v>
      </c>
      <c r="G66" s="40">
        <v>3</v>
      </c>
      <c r="H66" s="23"/>
      <c r="I66" s="6"/>
      <c r="J66" s="25"/>
      <c r="K66" s="8"/>
      <c r="M66" s="8"/>
    </row>
    <row r="67" spans="1:17" ht="24.75" customHeight="1" x14ac:dyDescent="0.2">
      <c r="A67" s="42" t="s">
        <v>83</v>
      </c>
      <c r="B67" s="43"/>
      <c r="C67" s="43"/>
      <c r="D67" s="43"/>
      <c r="E67" s="43"/>
      <c r="F67" s="44"/>
      <c r="G67" s="44"/>
      <c r="H67" s="45">
        <f>H68</f>
        <v>25</v>
      </c>
      <c r="K67" s="50"/>
      <c r="M67" s="8"/>
    </row>
    <row r="68" spans="1:17" ht="21.75" customHeight="1" x14ac:dyDescent="0.2">
      <c r="A68" s="12" t="s">
        <v>1</v>
      </c>
      <c r="B68" s="7" t="s">
        <v>12</v>
      </c>
      <c r="C68" s="41"/>
      <c r="D68" s="41"/>
      <c r="E68" s="41"/>
      <c r="F68" s="8"/>
      <c r="G68" s="8"/>
      <c r="H68" s="46">
        <f>H69+H72</f>
        <v>25</v>
      </c>
      <c r="K68" s="50"/>
      <c r="L68" s="70"/>
      <c r="M68" s="71"/>
      <c r="N68" s="70"/>
      <c r="O68" s="70"/>
      <c r="P68" s="70"/>
      <c r="Q68" s="70"/>
    </row>
    <row r="69" spans="1:17" ht="21.75" customHeight="1" x14ac:dyDescent="0.2">
      <c r="A69" s="8"/>
      <c r="B69" s="12" t="s">
        <v>1</v>
      </c>
      <c r="C69" s="11" t="s">
        <v>13</v>
      </c>
      <c r="D69" s="22"/>
      <c r="E69" s="22"/>
      <c r="F69" s="8"/>
      <c r="G69" s="8"/>
      <c r="H69" s="46">
        <f>H70+H71</f>
        <v>25</v>
      </c>
      <c r="L69" s="70"/>
      <c r="M69" s="71"/>
      <c r="N69" s="70"/>
      <c r="O69" s="70"/>
      <c r="P69" s="70"/>
      <c r="Q69" s="70"/>
    </row>
    <row r="70" spans="1:17" ht="20.25" customHeight="1" x14ac:dyDescent="0.2">
      <c r="A70" s="8"/>
      <c r="B70" s="8"/>
      <c r="C70" s="14" t="s">
        <v>2</v>
      </c>
      <c r="D70" s="74" t="s">
        <v>82</v>
      </c>
      <c r="E70" s="74"/>
      <c r="F70" s="74"/>
      <c r="G70" s="74"/>
      <c r="H70" s="23">
        <v>25</v>
      </c>
      <c r="K70" s="50"/>
      <c r="L70" s="70" t="s">
        <v>49</v>
      </c>
      <c r="M70" s="71" t="s">
        <v>84</v>
      </c>
      <c r="N70" s="70"/>
      <c r="O70" s="70"/>
      <c r="P70" s="70"/>
      <c r="Q70" s="70"/>
    </row>
    <row r="71" spans="1:17" ht="30.75" hidden="1" customHeight="1" x14ac:dyDescent="0.2">
      <c r="A71" s="8"/>
      <c r="B71" s="8"/>
      <c r="C71" s="14" t="s">
        <v>2</v>
      </c>
      <c r="D71" s="74" t="s">
        <v>59</v>
      </c>
      <c r="E71" s="74"/>
      <c r="F71" s="74"/>
      <c r="G71" s="74"/>
      <c r="H71" s="23"/>
      <c r="K71" s="50"/>
      <c r="L71" s="70"/>
      <c r="M71" s="71"/>
      <c r="N71" s="70"/>
      <c r="O71" s="70"/>
      <c r="P71" s="70"/>
      <c r="Q71" s="70"/>
    </row>
    <row r="72" spans="1:17" ht="15.75" hidden="1" x14ac:dyDescent="0.2">
      <c r="A72" s="8"/>
      <c r="B72" s="12" t="s">
        <v>1</v>
      </c>
      <c r="C72" s="11" t="s">
        <v>8</v>
      </c>
      <c r="D72" s="22"/>
      <c r="E72" s="22"/>
      <c r="F72" s="8"/>
      <c r="G72" s="8"/>
      <c r="H72" s="46">
        <f>H73</f>
        <v>0</v>
      </c>
      <c r="K72" s="50"/>
      <c r="L72" s="70"/>
      <c r="M72" s="71"/>
      <c r="N72" s="70"/>
      <c r="O72" s="70"/>
      <c r="P72" s="70"/>
      <c r="Q72" s="70"/>
    </row>
    <row r="73" spans="1:17" ht="15.75" hidden="1" x14ac:dyDescent="0.2">
      <c r="A73" s="8"/>
      <c r="B73" s="12"/>
      <c r="C73" s="14" t="s">
        <v>2</v>
      </c>
      <c r="D73" s="74" t="s">
        <v>64</v>
      </c>
      <c r="E73" s="74"/>
      <c r="F73" s="40"/>
      <c r="G73" s="40"/>
      <c r="H73" s="23"/>
      <c r="K73" s="50" t="s">
        <v>62</v>
      </c>
      <c r="L73" s="70"/>
      <c r="M73" s="71" t="s">
        <v>71</v>
      </c>
      <c r="N73" s="70"/>
      <c r="O73" s="70"/>
      <c r="P73" s="70"/>
      <c r="Q73" s="70"/>
    </row>
    <row r="74" spans="1:17" ht="15.75" hidden="1" x14ac:dyDescent="0.2">
      <c r="A74" s="12" t="s">
        <v>1</v>
      </c>
      <c r="B74" s="7" t="s">
        <v>35</v>
      </c>
      <c r="C74" s="41"/>
      <c r="D74" s="41"/>
      <c r="E74" s="41"/>
      <c r="F74" s="8"/>
      <c r="G74" s="8"/>
      <c r="H74" s="46">
        <v>0</v>
      </c>
      <c r="K74" s="50"/>
      <c r="L74" s="70"/>
      <c r="M74" s="70"/>
      <c r="N74" s="70"/>
      <c r="O74" s="70"/>
      <c r="P74" s="70"/>
      <c r="Q74" s="70"/>
    </row>
    <row r="75" spans="1:17" ht="15.75" hidden="1" x14ac:dyDescent="0.2">
      <c r="A75" s="8"/>
      <c r="B75" s="12" t="s">
        <v>1</v>
      </c>
      <c r="C75" s="11" t="s">
        <v>8</v>
      </c>
      <c r="D75" s="22"/>
      <c r="E75" s="22"/>
      <c r="F75" s="8"/>
      <c r="G75" s="8"/>
      <c r="H75" s="46">
        <v>0</v>
      </c>
      <c r="K75" s="50"/>
      <c r="L75" s="70"/>
      <c r="M75" s="70"/>
      <c r="N75" s="70"/>
      <c r="O75" s="70"/>
      <c r="P75" s="70"/>
      <c r="Q75" s="70"/>
    </row>
    <row r="76" spans="1:17" ht="15" hidden="1" customHeight="1" x14ac:dyDescent="0.2">
      <c r="A76" s="8"/>
      <c r="B76" s="8"/>
      <c r="C76" s="14" t="s">
        <v>2</v>
      </c>
      <c r="D76" s="74" t="s">
        <v>42</v>
      </c>
      <c r="E76" s="74"/>
      <c r="F76" s="40"/>
      <c r="G76" s="40"/>
      <c r="H76" s="23">
        <v>0</v>
      </c>
      <c r="I76" s="15"/>
      <c r="K76" s="50"/>
      <c r="L76" s="70"/>
      <c r="M76" s="70"/>
      <c r="N76" s="70"/>
      <c r="O76" s="70"/>
      <c r="P76" s="70"/>
      <c r="Q76" s="70"/>
    </row>
    <row r="77" spans="1:17" ht="32.25" hidden="1" customHeight="1" x14ac:dyDescent="0.2">
      <c r="A77" s="12" t="s">
        <v>1</v>
      </c>
      <c r="B77" s="84" t="s">
        <v>36</v>
      </c>
      <c r="C77" s="84"/>
      <c r="D77" s="84"/>
      <c r="E77" s="84"/>
      <c r="F77" s="84"/>
      <c r="G77" s="84"/>
      <c r="H77" s="46">
        <v>0</v>
      </c>
      <c r="K77" s="50"/>
      <c r="L77" s="70"/>
      <c r="M77" s="70"/>
      <c r="N77" s="70"/>
      <c r="O77" s="70"/>
      <c r="P77" s="70"/>
      <c r="Q77" s="70"/>
    </row>
    <row r="78" spans="1:17" ht="15.75" hidden="1" x14ac:dyDescent="0.2">
      <c r="A78" s="8"/>
      <c r="B78" s="12" t="s">
        <v>1</v>
      </c>
      <c r="C78" s="11" t="s">
        <v>22</v>
      </c>
      <c r="D78" s="22"/>
      <c r="E78" s="22"/>
      <c r="F78" s="8"/>
      <c r="G78" s="8"/>
      <c r="H78" s="46">
        <v>0</v>
      </c>
      <c r="K78" s="50"/>
      <c r="L78" s="70"/>
      <c r="M78" s="70"/>
      <c r="N78" s="70"/>
      <c r="O78" s="70"/>
      <c r="P78" s="70"/>
      <c r="Q78" s="70"/>
    </row>
    <row r="79" spans="1:17" ht="15.75" hidden="1" x14ac:dyDescent="0.2">
      <c r="A79" s="8"/>
      <c r="B79" s="12"/>
      <c r="C79" s="14" t="s">
        <v>2</v>
      </c>
      <c r="D79" s="74" t="s">
        <v>37</v>
      </c>
      <c r="E79" s="74"/>
      <c r="F79" s="40" t="s">
        <v>25</v>
      </c>
      <c r="G79" s="40">
        <v>2</v>
      </c>
      <c r="H79" s="23">
        <v>0</v>
      </c>
      <c r="K79" s="50"/>
      <c r="L79" s="70"/>
      <c r="M79" s="70"/>
      <c r="N79" s="70"/>
      <c r="O79" s="70"/>
      <c r="P79" s="70"/>
      <c r="Q79" s="70"/>
    </row>
    <row r="80" spans="1:17" ht="15.75" hidden="1" x14ac:dyDescent="0.2">
      <c r="A80" s="8"/>
      <c r="B80" s="12"/>
      <c r="C80" s="14" t="s">
        <v>2</v>
      </c>
      <c r="D80" s="74" t="s">
        <v>38</v>
      </c>
      <c r="E80" s="74"/>
      <c r="F80" s="40" t="s">
        <v>25</v>
      </c>
      <c r="G80" s="40">
        <v>1</v>
      </c>
      <c r="H80" s="23">
        <v>0</v>
      </c>
      <c r="K80" s="50"/>
      <c r="L80" s="70"/>
      <c r="M80" s="70"/>
      <c r="N80" s="70"/>
      <c r="O80" s="70"/>
      <c r="P80" s="70"/>
      <c r="Q80" s="70"/>
    </row>
    <row r="81" spans="1:17" ht="15" hidden="1" customHeight="1" x14ac:dyDescent="0.2">
      <c r="A81" s="8"/>
      <c r="B81" s="8"/>
      <c r="C81" s="14" t="s">
        <v>2</v>
      </c>
      <c r="D81" s="74" t="s">
        <v>39</v>
      </c>
      <c r="E81" s="74"/>
      <c r="F81" s="40" t="s">
        <v>25</v>
      </c>
      <c r="G81" s="40">
        <v>1</v>
      </c>
      <c r="H81" s="23">
        <v>0</v>
      </c>
      <c r="I81" s="15"/>
      <c r="K81" s="50"/>
      <c r="L81" s="70"/>
      <c r="M81" s="70"/>
      <c r="N81" s="70"/>
      <c r="O81" s="70"/>
      <c r="P81" s="70"/>
      <c r="Q81" s="70"/>
    </row>
    <row r="82" spans="1:17" ht="15" hidden="1" customHeight="1" x14ac:dyDescent="0.2">
      <c r="A82" s="8"/>
      <c r="B82" s="8"/>
      <c r="C82" s="14" t="s">
        <v>2</v>
      </c>
      <c r="D82" s="74" t="s">
        <v>40</v>
      </c>
      <c r="E82" s="74"/>
      <c r="F82" s="40" t="s">
        <v>25</v>
      </c>
      <c r="G82" s="40">
        <v>1</v>
      </c>
      <c r="H82" s="23">
        <v>0</v>
      </c>
      <c r="I82" s="15"/>
      <c r="K82" s="50"/>
      <c r="L82" s="70"/>
      <c r="M82" s="70"/>
      <c r="N82" s="70"/>
      <c r="O82" s="70"/>
      <c r="P82" s="70"/>
      <c r="Q82" s="70"/>
    </row>
    <row r="83" spans="1:17" ht="15" hidden="1" customHeight="1" x14ac:dyDescent="0.2">
      <c r="A83" s="8"/>
      <c r="B83" s="8"/>
      <c r="C83" s="14" t="s">
        <v>2</v>
      </c>
      <c r="D83" s="74" t="s">
        <v>41</v>
      </c>
      <c r="E83" s="74"/>
      <c r="F83" s="40" t="s">
        <v>25</v>
      </c>
      <c r="G83" s="40">
        <v>1</v>
      </c>
      <c r="H83" s="23">
        <v>0</v>
      </c>
      <c r="I83" s="15"/>
      <c r="K83" s="50"/>
      <c r="L83" s="70"/>
      <c r="M83" s="70"/>
      <c r="N83" s="70"/>
      <c r="O83" s="70"/>
      <c r="P83" s="70"/>
      <c r="Q83" s="70"/>
    </row>
    <row r="84" spans="1:17" ht="15.75" hidden="1" x14ac:dyDescent="0.2">
      <c r="A84" s="8"/>
      <c r="B84" s="12" t="s">
        <v>1</v>
      </c>
      <c r="C84" s="11" t="s">
        <v>8</v>
      </c>
      <c r="D84" s="22"/>
      <c r="E84" s="22"/>
      <c r="F84" s="8"/>
      <c r="G84" s="8"/>
      <c r="H84" s="46">
        <v>0</v>
      </c>
      <c r="K84" s="50"/>
      <c r="L84" s="70"/>
      <c r="M84" s="70"/>
      <c r="N84" s="70"/>
      <c r="O84" s="70"/>
      <c r="P84" s="70"/>
      <c r="Q84" s="70"/>
    </row>
    <row r="85" spans="1:17" ht="15.75" hidden="1" x14ac:dyDescent="0.2">
      <c r="A85" s="8"/>
      <c r="B85" s="12"/>
      <c r="C85" s="14" t="s">
        <v>2</v>
      </c>
      <c r="D85" s="74" t="s">
        <v>42</v>
      </c>
      <c r="E85" s="74"/>
      <c r="F85" s="40" t="s">
        <v>25</v>
      </c>
      <c r="G85" s="40">
        <v>20</v>
      </c>
      <c r="H85" s="23">
        <v>0</v>
      </c>
      <c r="K85" s="50"/>
      <c r="L85" s="70"/>
      <c r="M85" s="70"/>
      <c r="N85" s="70"/>
      <c r="O85" s="70"/>
      <c r="P85" s="70"/>
      <c r="Q85" s="70"/>
    </row>
    <row r="86" spans="1:17" ht="15" hidden="1" customHeight="1" x14ac:dyDescent="0.2">
      <c r="A86" s="8"/>
      <c r="B86" s="8"/>
      <c r="C86" s="14" t="s">
        <v>2</v>
      </c>
      <c r="D86" s="74" t="s">
        <v>42</v>
      </c>
      <c r="E86" s="74"/>
      <c r="F86" s="40"/>
      <c r="G86" s="40"/>
      <c r="H86" s="23">
        <v>0</v>
      </c>
      <c r="I86" s="15"/>
      <c r="K86" s="50"/>
      <c r="L86" s="70"/>
      <c r="M86" s="70"/>
      <c r="N86" s="70"/>
      <c r="O86" s="70"/>
      <c r="P86" s="70"/>
      <c r="Q86" s="70"/>
    </row>
    <row r="87" spans="1:17" ht="15.75" hidden="1" x14ac:dyDescent="0.2">
      <c r="A87" s="42" t="s">
        <v>77</v>
      </c>
      <c r="B87" s="43"/>
      <c r="C87" s="43"/>
      <c r="D87" s="43"/>
      <c r="E87" s="43"/>
      <c r="F87" s="44"/>
      <c r="G87" s="44"/>
      <c r="H87" s="45">
        <v>0</v>
      </c>
      <c r="K87" s="50"/>
      <c r="L87" s="70"/>
      <c r="M87" s="70"/>
      <c r="N87" s="70"/>
      <c r="O87" s="70"/>
      <c r="P87" s="70"/>
      <c r="Q87" s="70"/>
    </row>
    <row r="88" spans="1:17" ht="15.75" hidden="1" x14ac:dyDescent="0.2">
      <c r="A88" s="12" t="s">
        <v>1</v>
      </c>
      <c r="B88" s="7" t="s">
        <v>12</v>
      </c>
      <c r="C88" s="41"/>
      <c r="D88" s="41"/>
      <c r="E88" s="41"/>
      <c r="F88" s="8"/>
      <c r="G88" s="8"/>
      <c r="H88" s="46">
        <v>0</v>
      </c>
      <c r="K88" s="50"/>
      <c r="L88" s="70"/>
      <c r="M88" s="70"/>
      <c r="N88" s="70"/>
      <c r="O88" s="70"/>
      <c r="P88" s="70"/>
      <c r="Q88" s="70"/>
    </row>
    <row r="89" spans="1:17" ht="15.75" hidden="1" x14ac:dyDescent="0.2">
      <c r="A89" s="8"/>
      <c r="B89" s="12" t="s">
        <v>1</v>
      </c>
      <c r="C89" s="11" t="s">
        <v>13</v>
      </c>
      <c r="D89" s="22"/>
      <c r="E89" s="22"/>
      <c r="F89" s="8"/>
      <c r="G89" s="8"/>
      <c r="H89" s="46">
        <v>0</v>
      </c>
      <c r="K89" s="50"/>
      <c r="L89" s="70"/>
      <c r="M89" s="70"/>
      <c r="N89" s="70"/>
      <c r="O89" s="70"/>
      <c r="P89" s="70"/>
      <c r="Q89" s="70"/>
    </row>
    <row r="90" spans="1:17" ht="47.25" hidden="1" customHeight="1" x14ac:dyDescent="0.25">
      <c r="A90" s="8"/>
      <c r="B90" s="8"/>
      <c r="C90" s="82" t="s">
        <v>78</v>
      </c>
      <c r="D90" s="82"/>
      <c r="E90" s="82"/>
      <c r="F90" s="82"/>
      <c r="G90" s="82"/>
      <c r="H90" s="54">
        <v>0</v>
      </c>
      <c r="I90" s="53"/>
      <c r="J90" s="25"/>
      <c r="K90" s="8"/>
      <c r="L90" s="70"/>
      <c r="M90" s="70"/>
      <c r="N90" s="72"/>
      <c r="O90" s="70"/>
      <c r="P90" s="70"/>
      <c r="Q90" s="70"/>
    </row>
    <row r="91" spans="1:17" ht="1.5" customHeight="1" x14ac:dyDescent="0.2">
      <c r="C91" s="8" t="s">
        <v>2</v>
      </c>
      <c r="D91" s="74" t="s">
        <v>79</v>
      </c>
      <c r="E91" s="74"/>
      <c r="F91" s="40" t="s">
        <v>9</v>
      </c>
      <c r="G91" s="40">
        <v>1</v>
      </c>
      <c r="H91" s="49" t="s">
        <v>44</v>
      </c>
      <c r="L91" s="70"/>
      <c r="M91" s="70"/>
      <c r="N91" s="70"/>
      <c r="O91" s="70"/>
      <c r="P91" s="70"/>
      <c r="Q91" s="70"/>
    </row>
    <row r="92" spans="1:17" x14ac:dyDescent="0.2">
      <c r="L92" s="70"/>
      <c r="M92" s="70"/>
      <c r="N92" s="70"/>
      <c r="O92" s="70"/>
      <c r="P92" s="70"/>
      <c r="Q92" s="70"/>
    </row>
    <row r="93" spans="1:17" x14ac:dyDescent="0.2">
      <c r="L93" s="70"/>
      <c r="M93" s="70"/>
      <c r="N93" s="70"/>
      <c r="O93" s="70"/>
      <c r="P93" s="70"/>
      <c r="Q93" s="70"/>
    </row>
  </sheetData>
  <mergeCells count="50">
    <mergeCell ref="C90:G90"/>
    <mergeCell ref="D91:E91"/>
    <mergeCell ref="D86:E86"/>
    <mergeCell ref="B48:G48"/>
    <mergeCell ref="B77:G77"/>
    <mergeCell ref="D50:E50"/>
    <mergeCell ref="D79:E79"/>
    <mergeCell ref="D80:E80"/>
    <mergeCell ref="D81:E81"/>
    <mergeCell ref="D82:E82"/>
    <mergeCell ref="D83:E83"/>
    <mergeCell ref="D73:E73"/>
    <mergeCell ref="D85:E85"/>
    <mergeCell ref="D76:E76"/>
    <mergeCell ref="D70:G70"/>
    <mergeCell ref="D71:G71"/>
    <mergeCell ref="D65:E65"/>
    <mergeCell ref="D66:E66"/>
    <mergeCell ref="D41:G41"/>
    <mergeCell ref="D37:E37"/>
    <mergeCell ref="D46:E46"/>
    <mergeCell ref="D64:E64"/>
    <mergeCell ref="D58:G58"/>
    <mergeCell ref="D59:G59"/>
    <mergeCell ref="C60:G60"/>
    <mergeCell ref="D61:G61"/>
    <mergeCell ref="D62:G62"/>
    <mergeCell ref="D38:E38"/>
    <mergeCell ref="D54:E54"/>
    <mergeCell ref="D55:E55"/>
    <mergeCell ref="C57:G57"/>
    <mergeCell ref="G2:I2"/>
    <mergeCell ref="A3:I3"/>
    <mergeCell ref="A4:I4"/>
    <mergeCell ref="H22:I22"/>
    <mergeCell ref="H6:I6"/>
    <mergeCell ref="H15:I15"/>
    <mergeCell ref="C11:G11"/>
    <mergeCell ref="C12:G12"/>
    <mergeCell ref="C10:E10"/>
    <mergeCell ref="C18:E18"/>
    <mergeCell ref="C9:E9"/>
    <mergeCell ref="C21:E21"/>
    <mergeCell ref="D26:E26"/>
    <mergeCell ref="D29:E29"/>
    <mergeCell ref="D45:E45"/>
    <mergeCell ref="D27:E27"/>
    <mergeCell ref="D31:E31"/>
    <mergeCell ref="D32:E32"/>
    <mergeCell ref="D36:E36"/>
  </mergeCells>
  <phoneticPr fontId="4" type="noConversion"/>
  <pageMargins left="0.59055118110236204" right="0.39370078740157499" top="0.47244094488188998" bottom="0.39370078740157499" header="0.82677165354330695" footer="0.511811023622047"/>
  <pageSetup paperSize="9" scale="80" orientation="portrait" r:id="rId1"/>
  <headerFooter alignWithMargins="0">
    <oddFooter xml:space="preserve">&amp;C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h 95</vt:lpstr>
      <vt:lpstr>'anexa h 95'!Print_Area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</dc:creator>
  <cp:lastModifiedBy>Mona</cp:lastModifiedBy>
  <cp:lastPrinted>2020-05-29T05:28:47Z</cp:lastPrinted>
  <dcterms:created xsi:type="dcterms:W3CDTF">2007-10-26T05:51:09Z</dcterms:created>
  <dcterms:modified xsi:type="dcterms:W3CDTF">2020-05-29T05:29:07Z</dcterms:modified>
</cp:coreProperties>
</file>