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5275" windowHeight="11505"/>
  </bookViews>
  <sheets>
    <sheet name="Anexa la HCJ" sheetId="1" r:id="rId1"/>
  </sheets>
  <definedNames>
    <definedName name="_xlnm._FilterDatabase" localSheetId="0" hidden="1">'Anexa la HCJ'!$C$20:$D$106</definedName>
    <definedName name="_xlnm.Print_Area" localSheetId="0">'Anexa la HCJ'!$B$1:$G$99</definedName>
  </definedNames>
  <calcPr calcId="145621"/>
</workbook>
</file>

<file path=xl/calcChain.xml><?xml version="1.0" encoding="utf-8"?>
<calcChain xmlns="http://schemas.openxmlformats.org/spreadsheetml/2006/main">
  <c r="C98" i="1" l="1"/>
  <c r="C25" i="1"/>
  <c r="C26" i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24" i="1"/>
  <c r="E23" i="1"/>
  <c r="E99" i="1" s="1"/>
  <c r="E101" i="1" s="1"/>
</calcChain>
</file>

<file path=xl/sharedStrings.xml><?xml version="1.0" encoding="utf-8"?>
<sst xmlns="http://schemas.openxmlformats.org/spreadsheetml/2006/main" count="86" uniqueCount="86">
  <si>
    <t>SITUATIA</t>
  </si>
  <si>
    <t xml:space="preserve"> integraţi în învăţământul de masă</t>
  </si>
  <si>
    <t>mii lei</t>
  </si>
  <si>
    <t>Nr. crt.</t>
  </si>
  <si>
    <t>Unitatea administrativ-teritorială</t>
  </si>
  <si>
    <t>Suma repartizată</t>
  </si>
  <si>
    <t>Municipiul BAIA MARE</t>
  </si>
  <si>
    <t>Municipiul Sighetu Marmatiei</t>
  </si>
  <si>
    <t>Orasul Baia Sprie</t>
  </si>
  <si>
    <t>Orasul Borsa</t>
  </si>
  <si>
    <t>Orasul Cavnic</t>
  </si>
  <si>
    <t>Orasul Dragomiresti</t>
  </si>
  <si>
    <t xml:space="preserve">Orasul Salistea de Sus </t>
  </si>
  <si>
    <t>Orasul Seini</t>
  </si>
  <si>
    <t>Orasul Somcuta Mare</t>
  </si>
  <si>
    <t>Orasul Targu Lapus</t>
  </si>
  <si>
    <t>Orasul Tautii Magheraus</t>
  </si>
  <si>
    <t>Orasul Ulmeni</t>
  </si>
  <si>
    <t>Orasul Viseu de Sus</t>
  </si>
  <si>
    <t>Comuna Ardusat</t>
  </si>
  <si>
    <t>Comuna Arinis</t>
  </si>
  <si>
    <t>Comuna Asuaju de Sus</t>
  </si>
  <si>
    <t>Comuna Baita de sub Codru</t>
  </si>
  <si>
    <t>Comuna Baiut</t>
  </si>
  <si>
    <t>Comuna Barsana</t>
  </si>
  <si>
    <t>Comuna Basesti</t>
  </si>
  <si>
    <t>Comuna Bicaz</t>
  </si>
  <si>
    <t>Comuna Bistra</t>
  </si>
  <si>
    <t>Comuna Bocicoiu Mare</t>
  </si>
  <si>
    <t>Comuna Bogdan Voda</t>
  </si>
  <si>
    <t>Comuna Boiu Mare</t>
  </si>
  <si>
    <t>Comuna Botiza</t>
  </si>
  <si>
    <t>Comuna Budesti</t>
  </si>
  <si>
    <t>Comuna Calinesti</t>
  </si>
  <si>
    <t>Comuna Campulung la Tisa</t>
  </si>
  <si>
    <t>Comuna Cernesti</t>
  </si>
  <si>
    <t>Comuna Cicarlau</t>
  </si>
  <si>
    <t>Comuna Coas</t>
  </si>
  <si>
    <t>Comuna Coltau</t>
  </si>
  <si>
    <t>Comuna Copalnic Manastur</t>
  </si>
  <si>
    <t>Comuna Coroieni</t>
  </si>
  <si>
    <t>Comuna Cupseni</t>
  </si>
  <si>
    <t>Comuna Desesti</t>
  </si>
  <si>
    <t>Comuna Dumbravita</t>
  </si>
  <si>
    <t>Comuna Farcasa</t>
  </si>
  <si>
    <t>Comuna Gardani</t>
  </si>
  <si>
    <t>Comuna Giulesti</t>
  </si>
  <si>
    <t>Comuna Grosi</t>
  </si>
  <si>
    <t>Comuna Grosii Tiblesului</t>
  </si>
  <si>
    <t>Comuna Ieud</t>
  </si>
  <si>
    <t>Comuna Lapus</t>
  </si>
  <si>
    <t>Comuna Leordina</t>
  </si>
  <si>
    <t>Comuna Miresu Mare</t>
  </si>
  <si>
    <t>Comuna Moisei</t>
  </si>
  <si>
    <t>Comuna Oarta de Jos</t>
  </si>
  <si>
    <t>Comuna Ocna Sugatag</t>
  </si>
  <si>
    <t>Comuna Oncesti</t>
  </si>
  <si>
    <t>Comuna Petrova</t>
  </si>
  <si>
    <t>Comuna Poienile Izei</t>
  </si>
  <si>
    <t>Comuna Poienile de sub Munte</t>
  </si>
  <si>
    <t>Comuna Recea</t>
  </si>
  <si>
    <t>Comuna Remetea Chioarului</t>
  </si>
  <si>
    <t>Comuna Remeti</t>
  </si>
  <si>
    <t>Comuna Repedea</t>
  </si>
  <si>
    <t>Comuna Rona de Jos</t>
  </si>
  <si>
    <t>Comuna Rona de Sus</t>
  </si>
  <si>
    <t>Comuna Rozavlea</t>
  </si>
  <si>
    <t>Comuna Ruscova</t>
  </si>
  <si>
    <t>Comuna Sarasau</t>
  </si>
  <si>
    <t>Comuna Satulung</t>
  </si>
  <si>
    <t>Comuna Sacalaseni</t>
  </si>
  <si>
    <t>Comuna Sacel</t>
  </si>
  <si>
    <t>Comuna Salsig</t>
  </si>
  <si>
    <t>Comuna Sapanta</t>
  </si>
  <si>
    <t xml:space="preserve">Comuna Sieu </t>
  </si>
  <si>
    <t>Comuna Sisesti</t>
  </si>
  <si>
    <t>Comuna Stramtura</t>
  </si>
  <si>
    <t>Comuna Suciu de Sus</t>
  </si>
  <si>
    <t>Comuna Vadu Izei</t>
  </si>
  <si>
    <t>Comuna Valea Chioarului</t>
  </si>
  <si>
    <t xml:space="preserve">Comuna Vima Mica </t>
  </si>
  <si>
    <t>Comuna Viseu de Jos</t>
  </si>
  <si>
    <t>Total</t>
  </si>
  <si>
    <t xml:space="preserve"> copiilor/elevilor/tinerilor cu cerinţe educaţionale speciale</t>
  </si>
  <si>
    <t xml:space="preserve">privind repartizarea sumelor pentru finanţarea drepturilor </t>
  </si>
  <si>
    <t>Anexa la Hotărârea Consiliului judeţean Maramureş nr. 162 din 23 august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</si>
</sst>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4" x14ac:knownFonts="1"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 CE"/>
      <charset val="238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Times New Roman"/>
      <family val="1"/>
      <charset val="238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9"/>
      <color theme="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CE"/>
      <family val="2"/>
      <charset val="238"/>
    </font>
    <font>
      <i/>
      <sz val="10"/>
      <name val="Arial CE"/>
      <family val="2"/>
      <charset val="238"/>
    </font>
    <font>
      <i/>
      <sz val="10"/>
      <name val="Arial"/>
      <family val="2"/>
      <charset val="238"/>
    </font>
    <font>
      <i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4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Fill="1" applyBorder="1"/>
    <xf numFmtId="0" fontId="0" fillId="0" borderId="8" xfId="0" applyFont="1" applyFill="1" applyBorder="1"/>
    <xf numFmtId="0" fontId="6" fillId="0" borderId="9" xfId="0" applyFont="1" applyFill="1" applyBorder="1" applyAlignment="1">
      <alignment vertical="top" wrapText="1"/>
    </xf>
    <xf numFmtId="164" fontId="0" fillId="0" borderId="8" xfId="0" applyNumberFormat="1" applyFont="1" applyFill="1" applyBorder="1" applyAlignment="1">
      <alignment wrapText="1"/>
    </xf>
    <xf numFmtId="0" fontId="1" fillId="0" borderId="0" xfId="0" applyFont="1" applyAlignment="1">
      <alignment wrapText="1"/>
    </xf>
    <xf numFmtId="0" fontId="0" fillId="0" borderId="10" xfId="0" applyFont="1" applyFill="1" applyBorder="1"/>
    <xf numFmtId="0" fontId="6" fillId="0" borderId="11" xfId="0" applyFont="1" applyFill="1" applyBorder="1" applyAlignment="1">
      <alignment vertical="top" wrapText="1"/>
    </xf>
    <xf numFmtId="164" fontId="0" fillId="0" borderId="10" xfId="0" applyNumberFormat="1" applyFont="1" applyFill="1" applyBorder="1" applyAlignment="1">
      <alignment wrapText="1"/>
    </xf>
    <xf numFmtId="0" fontId="6" fillId="0" borderId="3" xfId="0" applyFont="1" applyFill="1" applyBorder="1" applyAlignment="1">
      <alignment vertical="top" wrapText="1"/>
    </xf>
    <xf numFmtId="0" fontId="7" fillId="0" borderId="11" xfId="0" applyFont="1" applyFill="1" applyBorder="1" applyAlignment="1">
      <alignment vertical="top" wrapText="1"/>
    </xf>
    <xf numFmtId="0" fontId="0" fillId="0" borderId="12" xfId="0" applyFont="1" applyFill="1" applyBorder="1"/>
    <xf numFmtId="0" fontId="6" fillId="0" borderId="13" xfId="0" applyFont="1" applyFill="1" applyBorder="1" applyAlignment="1">
      <alignment vertical="top" wrapText="1"/>
    </xf>
    <xf numFmtId="164" fontId="0" fillId="0" borderId="14" xfId="0" applyNumberFormat="1" applyFont="1" applyFill="1" applyBorder="1" applyAlignment="1">
      <alignment wrapText="1"/>
    </xf>
    <xf numFmtId="4" fontId="1" fillId="0" borderId="17" xfId="0" applyNumberFormat="1" applyFont="1" applyBorder="1"/>
    <xf numFmtId="2" fontId="8" fillId="0" borderId="0" xfId="0" applyNumberFormat="1" applyFont="1" applyAlignment="1">
      <alignment wrapText="1"/>
    </xf>
    <xf numFmtId="0" fontId="9" fillId="0" borderId="0" xfId="0" applyFont="1"/>
    <xf numFmtId="0" fontId="10" fillId="0" borderId="0" xfId="0" applyFont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4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1" fillId="0" borderId="0" xfId="0" applyFont="1"/>
    <xf numFmtId="0" fontId="12" fillId="0" borderId="0" xfId="0" applyFont="1"/>
    <xf numFmtId="0" fontId="13" fillId="0" borderId="0" xfId="0" applyFont="1" applyAlignment="1"/>
    <xf numFmtId="0" fontId="1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01"/>
  <sheetViews>
    <sheetView tabSelected="1" zoomScale="96" zoomScaleNormal="96" workbookViewId="0">
      <selection activeCell="B1" sqref="B1:G99"/>
    </sheetView>
  </sheetViews>
  <sheetFormatPr defaultRowHeight="12" x14ac:dyDescent="0.2"/>
  <cols>
    <col min="1" max="2" width="9.140625" style="1"/>
    <col min="3" max="3" width="6.140625" style="1" customWidth="1"/>
    <col min="4" max="4" width="34.42578125" style="1" customWidth="1"/>
    <col min="5" max="5" width="12.28515625" style="1" customWidth="1"/>
    <col min="6" max="6" width="9.140625" style="1"/>
    <col min="7" max="7" width="11.7109375" style="1" bestFit="1" customWidth="1"/>
    <col min="8" max="16384" width="9.140625" style="1"/>
  </cols>
  <sheetData>
    <row r="2" spans="2:9" ht="12.75" x14ac:dyDescent="0.2">
      <c r="B2" s="20"/>
      <c r="C2" s="21"/>
      <c r="D2" s="37" t="s">
        <v>85</v>
      </c>
      <c r="E2" s="37"/>
      <c r="F2" s="35"/>
      <c r="G2" s="34"/>
      <c r="H2" s="36"/>
      <c r="I2" s="2"/>
    </row>
    <row r="3" spans="2:9" ht="12.75" x14ac:dyDescent="0.2">
      <c r="B3" s="20"/>
      <c r="C3" s="21"/>
      <c r="D3" s="21"/>
      <c r="E3" s="2"/>
      <c r="F3" s="20"/>
    </row>
    <row r="4" spans="2:9" ht="8.25" customHeight="1" x14ac:dyDescent="0.2">
      <c r="B4" s="20"/>
      <c r="C4" s="21"/>
      <c r="D4" s="21"/>
      <c r="E4" s="20"/>
      <c r="F4" s="20"/>
    </row>
    <row r="5" spans="2:9" ht="12.75" hidden="1" x14ac:dyDescent="0.2">
      <c r="B5" s="20"/>
      <c r="C5" s="21"/>
      <c r="D5" s="21"/>
      <c r="E5" s="20"/>
      <c r="F5" s="20"/>
    </row>
    <row r="6" spans="2:9" ht="12.75" x14ac:dyDescent="0.2">
      <c r="B6" s="20"/>
      <c r="C6" s="32" t="s">
        <v>0</v>
      </c>
      <c r="D6" s="32"/>
      <c r="E6" s="32"/>
      <c r="F6" s="20"/>
    </row>
    <row r="7" spans="2:9" ht="15.75" customHeight="1" x14ac:dyDescent="0.2">
      <c r="B7" s="33" t="s">
        <v>84</v>
      </c>
      <c r="C7" s="33"/>
      <c r="D7" s="33"/>
      <c r="E7" s="33"/>
      <c r="F7" s="33"/>
    </row>
    <row r="8" spans="2:9" ht="12.75" x14ac:dyDescent="0.2">
      <c r="B8" s="32" t="s">
        <v>83</v>
      </c>
      <c r="C8" s="32"/>
      <c r="D8" s="32"/>
      <c r="E8" s="32"/>
      <c r="F8" s="32"/>
    </row>
    <row r="9" spans="2:9" ht="12.75" x14ac:dyDescent="0.2">
      <c r="B9" s="32" t="s">
        <v>1</v>
      </c>
      <c r="C9" s="32"/>
      <c r="D9" s="32"/>
      <c r="E9" s="32"/>
      <c r="F9" s="32"/>
    </row>
    <row r="10" spans="2:9" hidden="1" x14ac:dyDescent="0.2"/>
    <row r="11" spans="2:9" hidden="1" x14ac:dyDescent="0.2"/>
    <row r="12" spans="2:9" hidden="1" x14ac:dyDescent="0.2"/>
    <row r="13" spans="2:9" hidden="1" x14ac:dyDescent="0.2"/>
    <row r="14" spans="2:9" hidden="1" x14ac:dyDescent="0.2"/>
    <row r="15" spans="2:9" hidden="1" x14ac:dyDescent="0.2"/>
    <row r="16" spans="2:9" hidden="1" x14ac:dyDescent="0.2"/>
    <row r="17" spans="3:5" hidden="1" x14ac:dyDescent="0.2"/>
    <row r="19" spans="3:5" ht="12.75" thickBot="1" x14ac:dyDescent="0.25">
      <c r="E19" s="4" t="s">
        <v>2</v>
      </c>
    </row>
    <row r="20" spans="3:5" ht="7.5" customHeight="1" x14ac:dyDescent="0.2">
      <c r="C20" s="26" t="s">
        <v>3</v>
      </c>
      <c r="D20" s="29" t="s">
        <v>4</v>
      </c>
      <c r="E20" s="5"/>
    </row>
    <row r="21" spans="3:5" ht="12" customHeight="1" x14ac:dyDescent="0.2">
      <c r="C21" s="27"/>
      <c r="D21" s="30"/>
      <c r="E21" s="24" t="s">
        <v>5</v>
      </c>
    </row>
    <row r="22" spans="3:5" ht="12.75" thickBot="1" x14ac:dyDescent="0.25">
      <c r="C22" s="28"/>
      <c r="D22" s="31"/>
      <c r="E22" s="25"/>
    </row>
    <row r="23" spans="3:5" s="9" customFormat="1" ht="12.75" x14ac:dyDescent="0.2">
      <c r="C23" s="6">
        <v>1</v>
      </c>
      <c r="D23" s="7" t="s">
        <v>6</v>
      </c>
      <c r="E23" s="8">
        <f>345.5+7</f>
        <v>352.5</v>
      </c>
    </row>
    <row r="24" spans="3:5" s="9" customFormat="1" ht="12.75" x14ac:dyDescent="0.2">
      <c r="C24" s="10">
        <f>C23+1</f>
        <v>2</v>
      </c>
      <c r="D24" s="11" t="s">
        <v>7</v>
      </c>
      <c r="E24" s="12">
        <v>44</v>
      </c>
    </row>
    <row r="25" spans="3:5" s="9" customFormat="1" ht="12.75" x14ac:dyDescent="0.2">
      <c r="C25" s="10">
        <f t="shared" ref="C25:C88" si="0">C24+1</f>
        <v>3</v>
      </c>
      <c r="D25" s="13" t="s">
        <v>8</v>
      </c>
      <c r="E25" s="12">
        <v>53</v>
      </c>
    </row>
    <row r="26" spans="3:5" s="9" customFormat="1" ht="12.75" x14ac:dyDescent="0.2">
      <c r="C26" s="10">
        <f t="shared" si="0"/>
        <v>4</v>
      </c>
      <c r="D26" s="11" t="s">
        <v>9</v>
      </c>
      <c r="E26" s="12">
        <v>21</v>
      </c>
    </row>
    <row r="27" spans="3:5" s="9" customFormat="1" ht="12.75" x14ac:dyDescent="0.2">
      <c r="C27" s="10">
        <f t="shared" si="0"/>
        <v>5</v>
      </c>
      <c r="D27" s="11" t="s">
        <v>10</v>
      </c>
      <c r="E27" s="12">
        <v>16.5</v>
      </c>
    </row>
    <row r="28" spans="3:5" s="9" customFormat="1" ht="12.75" x14ac:dyDescent="0.2">
      <c r="C28" s="10">
        <f t="shared" si="0"/>
        <v>6</v>
      </c>
      <c r="D28" s="11" t="s">
        <v>11</v>
      </c>
      <c r="E28" s="12">
        <v>2.5</v>
      </c>
    </row>
    <row r="29" spans="3:5" s="9" customFormat="1" ht="12" customHeight="1" x14ac:dyDescent="0.2">
      <c r="C29" s="10">
        <f t="shared" si="0"/>
        <v>7</v>
      </c>
      <c r="D29" s="11" t="s">
        <v>12</v>
      </c>
      <c r="E29" s="12">
        <v>10</v>
      </c>
    </row>
    <row r="30" spans="3:5" s="9" customFormat="1" ht="12.75" x14ac:dyDescent="0.2">
      <c r="C30" s="10">
        <f t="shared" si="0"/>
        <v>8</v>
      </c>
      <c r="D30" s="11" t="s">
        <v>13</v>
      </c>
      <c r="E30" s="12">
        <v>30</v>
      </c>
    </row>
    <row r="31" spans="3:5" s="9" customFormat="1" ht="12.75" x14ac:dyDescent="0.2">
      <c r="C31" s="10">
        <f t="shared" si="0"/>
        <v>9</v>
      </c>
      <c r="D31" s="14" t="s">
        <v>14</v>
      </c>
      <c r="E31" s="12"/>
    </row>
    <row r="32" spans="3:5" s="9" customFormat="1" ht="12.75" x14ac:dyDescent="0.2">
      <c r="C32" s="10">
        <f t="shared" si="0"/>
        <v>10</v>
      </c>
      <c r="D32" s="11" t="s">
        <v>15</v>
      </c>
      <c r="E32" s="12">
        <v>5</v>
      </c>
    </row>
    <row r="33" spans="3:5" s="9" customFormat="1" ht="12.75" x14ac:dyDescent="0.2">
      <c r="C33" s="10">
        <f t="shared" si="0"/>
        <v>11</v>
      </c>
      <c r="D33" s="11" t="s">
        <v>16</v>
      </c>
      <c r="E33" s="12">
        <v>20</v>
      </c>
    </row>
    <row r="34" spans="3:5" s="9" customFormat="1" ht="12.75" x14ac:dyDescent="0.2">
      <c r="C34" s="10">
        <f t="shared" si="0"/>
        <v>12</v>
      </c>
      <c r="D34" s="11" t="s">
        <v>17</v>
      </c>
      <c r="E34" s="12">
        <v>22.5</v>
      </c>
    </row>
    <row r="35" spans="3:5" s="9" customFormat="1" ht="12.75" x14ac:dyDescent="0.2">
      <c r="C35" s="10">
        <f t="shared" si="0"/>
        <v>13</v>
      </c>
      <c r="D35" s="14" t="s">
        <v>18</v>
      </c>
      <c r="E35" s="12"/>
    </row>
    <row r="36" spans="3:5" s="9" customFormat="1" ht="12.75" x14ac:dyDescent="0.2">
      <c r="C36" s="10">
        <f t="shared" si="0"/>
        <v>14</v>
      </c>
      <c r="D36" s="11" t="s">
        <v>19</v>
      </c>
      <c r="E36" s="12"/>
    </row>
    <row r="37" spans="3:5" s="9" customFormat="1" ht="12.75" x14ac:dyDescent="0.2">
      <c r="C37" s="10">
        <f t="shared" si="0"/>
        <v>15</v>
      </c>
      <c r="D37" s="11" t="s">
        <v>20</v>
      </c>
      <c r="E37" s="12"/>
    </row>
    <row r="38" spans="3:5" s="9" customFormat="1" ht="12.75" x14ac:dyDescent="0.2">
      <c r="C38" s="10">
        <f t="shared" si="0"/>
        <v>16</v>
      </c>
      <c r="D38" s="11" t="s">
        <v>21</v>
      </c>
      <c r="E38" s="12"/>
    </row>
    <row r="39" spans="3:5" s="9" customFormat="1" ht="12.75" x14ac:dyDescent="0.2">
      <c r="C39" s="10">
        <f t="shared" si="0"/>
        <v>17</v>
      </c>
      <c r="D39" s="11" t="s">
        <v>22</v>
      </c>
      <c r="E39" s="12">
        <v>2.5</v>
      </c>
    </row>
    <row r="40" spans="3:5" s="9" customFormat="1" ht="12.75" x14ac:dyDescent="0.2">
      <c r="C40" s="10">
        <f t="shared" si="0"/>
        <v>18</v>
      </c>
      <c r="D40" s="11" t="s">
        <v>23</v>
      </c>
      <c r="E40" s="12"/>
    </row>
    <row r="41" spans="3:5" s="9" customFormat="1" ht="12.75" x14ac:dyDescent="0.2">
      <c r="C41" s="10">
        <f t="shared" si="0"/>
        <v>19</v>
      </c>
      <c r="D41" s="11" t="s">
        <v>24</v>
      </c>
      <c r="E41" s="12"/>
    </row>
    <row r="42" spans="3:5" s="9" customFormat="1" ht="12.75" x14ac:dyDescent="0.2">
      <c r="C42" s="10">
        <f t="shared" si="0"/>
        <v>20</v>
      </c>
      <c r="D42" s="11" t="s">
        <v>25</v>
      </c>
      <c r="E42" s="12"/>
    </row>
    <row r="43" spans="3:5" s="9" customFormat="1" ht="12.75" x14ac:dyDescent="0.2">
      <c r="C43" s="10">
        <f t="shared" si="0"/>
        <v>21</v>
      </c>
      <c r="D43" s="11" t="s">
        <v>26</v>
      </c>
      <c r="E43" s="12">
        <v>3.5</v>
      </c>
    </row>
    <row r="44" spans="3:5" s="9" customFormat="1" ht="12.75" x14ac:dyDescent="0.2">
      <c r="C44" s="10">
        <f t="shared" si="0"/>
        <v>22</v>
      </c>
      <c r="D44" s="11" t="s">
        <v>27</v>
      </c>
      <c r="E44" s="12"/>
    </row>
    <row r="45" spans="3:5" s="9" customFormat="1" ht="12.75" x14ac:dyDescent="0.2">
      <c r="C45" s="10">
        <f t="shared" si="0"/>
        <v>23</v>
      </c>
      <c r="D45" s="11" t="s">
        <v>28</v>
      </c>
      <c r="E45" s="12"/>
    </row>
    <row r="46" spans="3:5" s="9" customFormat="1" ht="12.75" x14ac:dyDescent="0.2">
      <c r="C46" s="10">
        <f t="shared" si="0"/>
        <v>24</v>
      </c>
      <c r="D46" s="11" t="s">
        <v>29</v>
      </c>
      <c r="E46" s="12"/>
    </row>
    <row r="47" spans="3:5" s="9" customFormat="1" ht="12.75" x14ac:dyDescent="0.2">
      <c r="C47" s="10">
        <f t="shared" si="0"/>
        <v>25</v>
      </c>
      <c r="D47" s="11" t="s">
        <v>30</v>
      </c>
      <c r="E47" s="12">
        <v>2.5</v>
      </c>
    </row>
    <row r="48" spans="3:5" s="9" customFormat="1" ht="12.75" x14ac:dyDescent="0.2">
      <c r="C48" s="10">
        <f t="shared" si="0"/>
        <v>26</v>
      </c>
      <c r="D48" s="11" t="s">
        <v>31</v>
      </c>
      <c r="E48" s="12"/>
    </row>
    <row r="49" spans="3:5" s="9" customFormat="1" ht="12.75" x14ac:dyDescent="0.2">
      <c r="C49" s="10">
        <f t="shared" si="0"/>
        <v>27</v>
      </c>
      <c r="D49" s="11" t="s">
        <v>32</v>
      </c>
      <c r="E49" s="12">
        <v>2.5</v>
      </c>
    </row>
    <row r="50" spans="3:5" s="9" customFormat="1" ht="12.75" x14ac:dyDescent="0.2">
      <c r="C50" s="10">
        <f t="shared" si="0"/>
        <v>28</v>
      </c>
      <c r="D50" s="11" t="s">
        <v>33</v>
      </c>
      <c r="E50" s="12"/>
    </row>
    <row r="51" spans="3:5" s="9" customFormat="1" ht="12.75" x14ac:dyDescent="0.2">
      <c r="C51" s="10">
        <f t="shared" si="0"/>
        <v>29</v>
      </c>
      <c r="D51" s="11" t="s">
        <v>34</v>
      </c>
      <c r="E51" s="12"/>
    </row>
    <row r="52" spans="3:5" s="9" customFormat="1" ht="12.75" x14ac:dyDescent="0.2">
      <c r="C52" s="10">
        <f t="shared" si="0"/>
        <v>30</v>
      </c>
      <c r="D52" s="11" t="s">
        <v>35</v>
      </c>
      <c r="E52" s="12"/>
    </row>
    <row r="53" spans="3:5" s="9" customFormat="1" ht="12.75" x14ac:dyDescent="0.2">
      <c r="C53" s="10">
        <f t="shared" si="0"/>
        <v>31</v>
      </c>
      <c r="D53" s="11" t="s">
        <v>36</v>
      </c>
      <c r="E53" s="12">
        <v>13.5</v>
      </c>
    </row>
    <row r="54" spans="3:5" s="9" customFormat="1" ht="12.75" x14ac:dyDescent="0.2">
      <c r="C54" s="10">
        <f t="shared" si="0"/>
        <v>32</v>
      </c>
      <c r="D54" s="11" t="s">
        <v>37</v>
      </c>
      <c r="E54" s="12"/>
    </row>
    <row r="55" spans="3:5" s="9" customFormat="1" ht="12.75" x14ac:dyDescent="0.2">
      <c r="C55" s="10">
        <f t="shared" si="0"/>
        <v>33</v>
      </c>
      <c r="D55" s="11" t="s">
        <v>38</v>
      </c>
      <c r="E55" s="12">
        <v>14.5</v>
      </c>
    </row>
    <row r="56" spans="3:5" s="9" customFormat="1" ht="12.75" x14ac:dyDescent="0.2">
      <c r="C56" s="10">
        <f t="shared" si="0"/>
        <v>34</v>
      </c>
      <c r="D56" s="11" t="s">
        <v>39</v>
      </c>
      <c r="E56" s="12"/>
    </row>
    <row r="57" spans="3:5" s="9" customFormat="1" ht="12.75" x14ac:dyDescent="0.2">
      <c r="C57" s="10">
        <f t="shared" si="0"/>
        <v>35</v>
      </c>
      <c r="D57" s="11" t="s">
        <v>40</v>
      </c>
      <c r="E57" s="12"/>
    </row>
    <row r="58" spans="3:5" s="9" customFormat="1" ht="12.75" x14ac:dyDescent="0.2">
      <c r="C58" s="10">
        <f t="shared" si="0"/>
        <v>36</v>
      </c>
      <c r="D58" s="11" t="s">
        <v>41</v>
      </c>
      <c r="E58" s="12"/>
    </row>
    <row r="59" spans="3:5" s="9" customFormat="1" ht="12.75" x14ac:dyDescent="0.2">
      <c r="C59" s="10">
        <f t="shared" si="0"/>
        <v>37</v>
      </c>
      <c r="D59" s="11" t="s">
        <v>42</v>
      </c>
      <c r="E59" s="12"/>
    </row>
    <row r="60" spans="3:5" s="9" customFormat="1" ht="12.75" x14ac:dyDescent="0.2">
      <c r="C60" s="10">
        <f t="shared" si="0"/>
        <v>38</v>
      </c>
      <c r="D60" s="11" t="s">
        <v>43</v>
      </c>
      <c r="E60" s="12">
        <v>7.5</v>
      </c>
    </row>
    <row r="61" spans="3:5" s="9" customFormat="1" ht="12.75" x14ac:dyDescent="0.2">
      <c r="C61" s="10">
        <f t="shared" si="0"/>
        <v>39</v>
      </c>
      <c r="D61" s="11" t="s">
        <v>44</v>
      </c>
      <c r="E61" s="12">
        <v>1.5</v>
      </c>
    </row>
    <row r="62" spans="3:5" s="9" customFormat="1" ht="12.75" x14ac:dyDescent="0.2">
      <c r="C62" s="10">
        <f t="shared" si="0"/>
        <v>40</v>
      </c>
      <c r="D62" s="11" t="s">
        <v>45</v>
      </c>
      <c r="E62" s="12"/>
    </row>
    <row r="63" spans="3:5" s="9" customFormat="1" ht="12.75" x14ac:dyDescent="0.2">
      <c r="C63" s="10">
        <f t="shared" si="0"/>
        <v>41</v>
      </c>
      <c r="D63" s="11" t="s">
        <v>46</v>
      </c>
      <c r="E63" s="12"/>
    </row>
    <row r="64" spans="3:5" s="9" customFormat="1" ht="12.75" x14ac:dyDescent="0.2">
      <c r="C64" s="10">
        <f t="shared" si="0"/>
        <v>42</v>
      </c>
      <c r="D64" s="11" t="s">
        <v>47</v>
      </c>
      <c r="E64" s="12"/>
    </row>
    <row r="65" spans="3:5" s="9" customFormat="1" ht="12.75" x14ac:dyDescent="0.2">
      <c r="C65" s="10">
        <f t="shared" si="0"/>
        <v>43</v>
      </c>
      <c r="D65" s="11" t="s">
        <v>48</v>
      </c>
      <c r="E65" s="12"/>
    </row>
    <row r="66" spans="3:5" s="9" customFormat="1" ht="12.75" x14ac:dyDescent="0.2">
      <c r="C66" s="10">
        <f t="shared" si="0"/>
        <v>44</v>
      </c>
      <c r="D66" s="11" t="s">
        <v>49</v>
      </c>
      <c r="E66" s="12"/>
    </row>
    <row r="67" spans="3:5" s="9" customFormat="1" ht="12.75" x14ac:dyDescent="0.2">
      <c r="C67" s="10">
        <f t="shared" si="0"/>
        <v>45</v>
      </c>
      <c r="D67" s="11" t="s">
        <v>50</v>
      </c>
      <c r="E67" s="12"/>
    </row>
    <row r="68" spans="3:5" s="9" customFormat="1" ht="12.75" x14ac:dyDescent="0.2">
      <c r="C68" s="10">
        <f t="shared" si="0"/>
        <v>46</v>
      </c>
      <c r="D68" s="11" t="s">
        <v>51</v>
      </c>
      <c r="E68" s="12">
        <v>2.5</v>
      </c>
    </row>
    <row r="69" spans="3:5" s="9" customFormat="1" ht="12.75" x14ac:dyDescent="0.2">
      <c r="C69" s="10">
        <f t="shared" si="0"/>
        <v>47</v>
      </c>
      <c r="D69" s="11" t="s">
        <v>52</v>
      </c>
      <c r="E69" s="12"/>
    </row>
    <row r="70" spans="3:5" s="9" customFormat="1" ht="12.75" x14ac:dyDescent="0.2">
      <c r="C70" s="10">
        <f t="shared" si="0"/>
        <v>48</v>
      </c>
      <c r="D70" s="11" t="s">
        <v>53</v>
      </c>
      <c r="E70" s="12">
        <v>5.5</v>
      </c>
    </row>
    <row r="71" spans="3:5" s="9" customFormat="1" ht="12.75" x14ac:dyDescent="0.2">
      <c r="C71" s="10">
        <f t="shared" si="0"/>
        <v>49</v>
      </c>
      <c r="D71" s="11" t="s">
        <v>54</v>
      </c>
      <c r="E71" s="12">
        <v>2.5</v>
      </c>
    </row>
    <row r="72" spans="3:5" s="9" customFormat="1" ht="12.75" x14ac:dyDescent="0.2">
      <c r="C72" s="10">
        <f t="shared" si="0"/>
        <v>50</v>
      </c>
      <c r="D72" s="11" t="s">
        <v>55</v>
      </c>
      <c r="E72" s="12">
        <v>3</v>
      </c>
    </row>
    <row r="73" spans="3:5" s="9" customFormat="1" ht="12.75" x14ac:dyDescent="0.2">
      <c r="C73" s="10">
        <f t="shared" si="0"/>
        <v>51</v>
      </c>
      <c r="D73" s="11" t="s">
        <v>56</v>
      </c>
      <c r="E73" s="12">
        <v>2.5</v>
      </c>
    </row>
    <row r="74" spans="3:5" s="9" customFormat="1" ht="12.75" x14ac:dyDescent="0.2">
      <c r="C74" s="10">
        <f t="shared" si="0"/>
        <v>52</v>
      </c>
      <c r="D74" s="11" t="s">
        <v>57</v>
      </c>
      <c r="E74" s="12"/>
    </row>
    <row r="75" spans="3:5" s="9" customFormat="1" ht="12.75" x14ac:dyDescent="0.2">
      <c r="C75" s="10">
        <f t="shared" si="0"/>
        <v>53</v>
      </c>
      <c r="D75" s="11" t="s">
        <v>58</v>
      </c>
      <c r="E75" s="12"/>
    </row>
    <row r="76" spans="3:5" s="9" customFormat="1" ht="12.75" x14ac:dyDescent="0.2">
      <c r="C76" s="10">
        <f t="shared" si="0"/>
        <v>54</v>
      </c>
      <c r="D76" s="14" t="s">
        <v>59</v>
      </c>
      <c r="E76" s="12"/>
    </row>
    <row r="77" spans="3:5" s="9" customFormat="1" ht="12.75" x14ac:dyDescent="0.2">
      <c r="C77" s="10">
        <f t="shared" si="0"/>
        <v>55</v>
      </c>
      <c r="D77" s="11" t="s">
        <v>60</v>
      </c>
      <c r="E77" s="12">
        <v>2.5</v>
      </c>
    </row>
    <row r="78" spans="3:5" s="9" customFormat="1" ht="12.75" x14ac:dyDescent="0.2">
      <c r="C78" s="10">
        <f t="shared" si="0"/>
        <v>56</v>
      </c>
      <c r="D78" s="11" t="s">
        <v>61</v>
      </c>
      <c r="E78" s="12"/>
    </row>
    <row r="79" spans="3:5" s="9" customFormat="1" ht="12.75" x14ac:dyDescent="0.2">
      <c r="C79" s="10">
        <f t="shared" si="0"/>
        <v>57</v>
      </c>
      <c r="D79" s="11" t="s">
        <v>62</v>
      </c>
      <c r="E79" s="12">
        <v>2.5</v>
      </c>
    </row>
    <row r="80" spans="3:5" s="9" customFormat="1" ht="12.75" x14ac:dyDescent="0.2">
      <c r="C80" s="10">
        <f t="shared" si="0"/>
        <v>58</v>
      </c>
      <c r="D80" s="11" t="s">
        <v>63</v>
      </c>
      <c r="E80" s="12">
        <v>7.5</v>
      </c>
    </row>
    <row r="81" spans="3:5" s="9" customFormat="1" ht="12.75" x14ac:dyDescent="0.2">
      <c r="C81" s="10">
        <f t="shared" si="0"/>
        <v>59</v>
      </c>
      <c r="D81" s="11" t="s">
        <v>64</v>
      </c>
      <c r="E81" s="12">
        <v>5</v>
      </c>
    </row>
    <row r="82" spans="3:5" s="9" customFormat="1" ht="12.75" x14ac:dyDescent="0.2">
      <c r="C82" s="10">
        <f t="shared" si="0"/>
        <v>60</v>
      </c>
      <c r="D82" s="11" t="s">
        <v>65</v>
      </c>
      <c r="E82" s="12"/>
    </row>
    <row r="83" spans="3:5" s="9" customFormat="1" ht="12.75" x14ac:dyDescent="0.2">
      <c r="C83" s="10">
        <f t="shared" si="0"/>
        <v>61</v>
      </c>
      <c r="D83" s="11" t="s">
        <v>66</v>
      </c>
      <c r="E83" s="12"/>
    </row>
    <row r="84" spans="3:5" s="9" customFormat="1" ht="12.75" x14ac:dyDescent="0.2">
      <c r="C84" s="10">
        <f t="shared" si="0"/>
        <v>62</v>
      </c>
      <c r="D84" s="11" t="s">
        <v>67</v>
      </c>
      <c r="E84" s="12">
        <v>15</v>
      </c>
    </row>
    <row r="85" spans="3:5" s="9" customFormat="1" ht="12.75" x14ac:dyDescent="0.2">
      <c r="C85" s="10">
        <f t="shared" si="0"/>
        <v>63</v>
      </c>
      <c r="D85" s="11" t="s">
        <v>68</v>
      </c>
      <c r="E85" s="12"/>
    </row>
    <row r="86" spans="3:5" s="9" customFormat="1" ht="12.75" x14ac:dyDescent="0.2">
      <c r="C86" s="10">
        <f t="shared" si="0"/>
        <v>64</v>
      </c>
      <c r="D86" s="11" t="s">
        <v>69</v>
      </c>
      <c r="E86" s="12">
        <v>14.5</v>
      </c>
    </row>
    <row r="87" spans="3:5" s="9" customFormat="1" ht="12.75" x14ac:dyDescent="0.2">
      <c r="C87" s="10">
        <f t="shared" si="0"/>
        <v>65</v>
      </c>
      <c r="D87" s="11" t="s">
        <v>70</v>
      </c>
      <c r="E87" s="12"/>
    </row>
    <row r="88" spans="3:5" s="9" customFormat="1" ht="12.75" x14ac:dyDescent="0.2">
      <c r="C88" s="10">
        <f t="shared" si="0"/>
        <v>66</v>
      </c>
      <c r="D88" s="11" t="s">
        <v>71</v>
      </c>
      <c r="E88" s="12">
        <v>3</v>
      </c>
    </row>
    <row r="89" spans="3:5" s="9" customFormat="1" ht="12.75" x14ac:dyDescent="0.2">
      <c r="C89" s="10">
        <f t="shared" ref="C89:C97" si="1">C88+1</f>
        <v>67</v>
      </c>
      <c r="D89" s="11" t="s">
        <v>72</v>
      </c>
      <c r="E89" s="12"/>
    </row>
    <row r="90" spans="3:5" s="9" customFormat="1" ht="12.75" x14ac:dyDescent="0.2">
      <c r="C90" s="10">
        <f t="shared" si="1"/>
        <v>68</v>
      </c>
      <c r="D90" s="11" t="s">
        <v>73</v>
      </c>
      <c r="E90" s="12"/>
    </row>
    <row r="91" spans="3:5" s="9" customFormat="1" ht="12.75" x14ac:dyDescent="0.2">
      <c r="C91" s="10">
        <f t="shared" si="1"/>
        <v>69</v>
      </c>
      <c r="D91" s="11" t="s">
        <v>74</v>
      </c>
      <c r="E91" s="12"/>
    </row>
    <row r="92" spans="3:5" s="9" customFormat="1" ht="12.75" x14ac:dyDescent="0.2">
      <c r="C92" s="10">
        <f t="shared" si="1"/>
        <v>70</v>
      </c>
      <c r="D92" s="11" t="s">
        <v>75</v>
      </c>
      <c r="E92" s="12">
        <v>1.5</v>
      </c>
    </row>
    <row r="93" spans="3:5" s="9" customFormat="1" ht="12.75" x14ac:dyDescent="0.2">
      <c r="C93" s="10">
        <f t="shared" si="1"/>
        <v>71</v>
      </c>
      <c r="D93" s="11" t="s">
        <v>76</v>
      </c>
      <c r="E93" s="12"/>
    </row>
    <row r="94" spans="3:5" s="9" customFormat="1" ht="12.75" x14ac:dyDescent="0.2">
      <c r="C94" s="10">
        <f t="shared" si="1"/>
        <v>72</v>
      </c>
      <c r="D94" s="11" t="s">
        <v>77</v>
      </c>
      <c r="E94" s="12"/>
    </row>
    <row r="95" spans="3:5" s="9" customFormat="1" ht="12.75" x14ac:dyDescent="0.2">
      <c r="C95" s="10">
        <f t="shared" si="1"/>
        <v>73</v>
      </c>
      <c r="D95" s="11" t="s">
        <v>78</v>
      </c>
      <c r="E95" s="12">
        <v>2.5</v>
      </c>
    </row>
    <row r="96" spans="3:5" s="9" customFormat="1" ht="12.75" x14ac:dyDescent="0.2">
      <c r="C96" s="10">
        <f t="shared" si="1"/>
        <v>74</v>
      </c>
      <c r="D96" s="11" t="s">
        <v>79</v>
      </c>
      <c r="E96" s="12"/>
    </row>
    <row r="97" spans="3:5" s="9" customFormat="1" ht="12.75" x14ac:dyDescent="0.2">
      <c r="C97" s="10">
        <f t="shared" si="1"/>
        <v>75</v>
      </c>
      <c r="D97" s="11" t="s">
        <v>80</v>
      </c>
      <c r="E97" s="12"/>
    </row>
    <row r="98" spans="3:5" s="9" customFormat="1" ht="13.5" thickBot="1" x14ac:dyDescent="0.25">
      <c r="C98" s="15">
        <f>C97+1</f>
        <v>76</v>
      </c>
      <c r="D98" s="16" t="s">
        <v>81</v>
      </c>
      <c r="E98" s="17"/>
    </row>
    <row r="99" spans="3:5" ht="13.5" customHeight="1" thickBot="1" x14ac:dyDescent="0.25">
      <c r="C99" s="22" t="s">
        <v>82</v>
      </c>
      <c r="D99" s="23"/>
      <c r="E99" s="18">
        <f>SUM(E23:E98)</f>
        <v>695</v>
      </c>
    </row>
    <row r="100" spans="3:5" x14ac:dyDescent="0.2">
      <c r="D100" s="3"/>
      <c r="E100" s="19">
        <v>695</v>
      </c>
    </row>
    <row r="101" spans="3:5" x14ac:dyDescent="0.2">
      <c r="D101" s="3"/>
      <c r="E101" s="19">
        <f t="shared" ref="E101" si="2">E100-E99</f>
        <v>0</v>
      </c>
    </row>
  </sheetData>
  <autoFilter ref="C20:D106"/>
  <mergeCells count="8">
    <mergeCell ref="C99:D99"/>
    <mergeCell ref="E21:E22"/>
    <mergeCell ref="C20:C22"/>
    <mergeCell ref="D20:D22"/>
    <mergeCell ref="C6:E6"/>
    <mergeCell ref="B7:F7"/>
    <mergeCell ref="B8:F8"/>
    <mergeCell ref="B9:F9"/>
  </mergeCells>
  <printOptions horizontalCentered="1"/>
  <pageMargins left="0" right="3.937007874015748E-2" top="0.35433070866141736" bottom="0.35433070866141736" header="0.31496062992125984" footer="0.11811023622047245"/>
  <pageSetup paperSize="9" scale="70" orientation="portrait" r:id="rId1"/>
  <headerFooter>
    <oddFooter>&amp;Cpagina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la HCJ</vt:lpstr>
      <vt:lpstr>'Anexa la HCJ'!Print_Area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Monica Ardelean</cp:lastModifiedBy>
  <cp:lastPrinted>2016-08-24T06:16:49Z</cp:lastPrinted>
  <dcterms:created xsi:type="dcterms:W3CDTF">2016-07-27T08:12:26Z</dcterms:created>
  <dcterms:modified xsi:type="dcterms:W3CDTF">2016-08-24T06:17:44Z</dcterms:modified>
</cp:coreProperties>
</file>